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exiscg.sharepoint.com/sites/CCCIArmeniaIP2101/Agreements/Subcontracts/Branding and Awareness Raising_MOJ&amp;CPC/"/>
    </mc:Choice>
  </mc:AlternateContent>
  <xr:revisionPtr revIDLastSave="554" documentId="11_1F5142A03558C4D4BA5BF9BF8AC6ED1A72508957" xr6:coauthVersionLast="47" xr6:coauthVersionMax="47" xr10:uidLastSave="{07CAD8E8-7A07-4C38-ACF6-578FDBF9B6CD}"/>
  <bookViews>
    <workbookView xWindow="-108" yWindow="-108" windowWidth="23256" windowHeight="12576" activeTab="3" xr2:uid="{00000000-000D-0000-FFFF-FFFF00000000}"/>
  </bookViews>
  <sheets>
    <sheet name="Section I - Budget Table" sheetId="1" r:id="rId1"/>
    <sheet name="Section II - Budget Table" sheetId="2" r:id="rId2"/>
    <sheet name="Section III - Budget Table" sheetId="5" r:id="rId3"/>
    <sheet name="Offeror's Pricelis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5" l="1"/>
  <c r="F44" i="5"/>
  <c r="F40" i="5"/>
  <c r="F41" i="5" s="1"/>
  <c r="F32" i="5"/>
  <c r="F31" i="5"/>
  <c r="F30" i="5"/>
  <c r="F29" i="5"/>
  <c r="F28" i="5"/>
  <c r="F27" i="5"/>
  <c r="F26" i="5"/>
  <c r="F25" i="5"/>
  <c r="F24" i="5"/>
  <c r="F33" i="5" s="1"/>
  <c r="F23" i="5"/>
  <c r="F22" i="5"/>
  <c r="F21" i="5"/>
  <c r="F17" i="5"/>
  <c r="F16" i="5"/>
  <c r="F15" i="5"/>
  <c r="F14" i="5"/>
  <c r="F13" i="5"/>
  <c r="F12" i="5"/>
  <c r="F18" i="5" s="1"/>
  <c r="F44" i="2"/>
  <c r="F45" i="2" s="1"/>
  <c r="F40" i="2"/>
  <c r="F41" i="2" s="1"/>
  <c r="F32" i="2"/>
  <c r="F31" i="2"/>
  <c r="F30" i="2"/>
  <c r="F29" i="2"/>
  <c r="F28" i="2"/>
  <c r="F27" i="2"/>
  <c r="F26" i="2"/>
  <c r="F25" i="2"/>
  <c r="F24" i="2"/>
  <c r="F23" i="2"/>
  <c r="F33" i="2" s="1"/>
  <c r="F22" i="2"/>
  <c r="F21" i="2"/>
  <c r="F17" i="2"/>
  <c r="F16" i="2"/>
  <c r="F15" i="2"/>
  <c r="F14" i="2"/>
  <c r="F13" i="2"/>
  <c r="F18" i="2" s="1"/>
  <c r="F12" i="2"/>
  <c r="F31" i="1"/>
  <c r="F30" i="1"/>
  <c r="F29" i="1"/>
  <c r="F28" i="1"/>
  <c r="F27" i="1"/>
  <c r="F26" i="1"/>
  <c r="F25" i="1"/>
  <c r="D36" i="5" l="1"/>
  <c r="F36" i="5" s="1"/>
  <c r="F37" i="5" s="1"/>
  <c r="F46" i="5" s="1"/>
  <c r="D36" i="2"/>
  <c r="F36" i="2" s="1"/>
  <c r="F37" i="2" s="1"/>
  <c r="F46" i="2" s="1"/>
  <c r="F40" i="1"/>
  <c r="F41" i="1" s="1"/>
  <c r="F12" i="1"/>
  <c r="F44" i="1"/>
  <c r="F45" i="1" s="1"/>
  <c r="F21" i="1"/>
  <c r="F32" i="1"/>
  <c r="F24" i="1"/>
  <c r="F23" i="1"/>
  <c r="F22" i="1"/>
  <c r="F17" i="1"/>
  <c r="F16" i="1"/>
  <c r="F15" i="1"/>
  <c r="F14" i="1"/>
  <c r="F13" i="1"/>
  <c r="F33" i="1" l="1"/>
  <c r="F18" i="1"/>
  <c r="D36" i="1" s="1"/>
  <c r="F36" i="1" s="1"/>
  <c r="F37" i="1" s="1"/>
  <c r="F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tc={3D728174-C4AD-4F36-A830-76CD60BE4524}</author>
    <author>tc={88A83339-C8AD-4FE0-9FF9-BDBE1C7351E4}</author>
    <author>Kristen Walker</author>
  </authors>
  <commentList>
    <comment ref="G10" authorId="0" shapeId="0" xr:uid="{3D728174-C4AD-4F36-A830-76CD60BE4524}">
      <text>
        <t>[Threaded comment]
Your version of Excel allows you to read this threaded comment; however, any edits to it will get removed if the file is opened in a newer version of Excel. Learn more: https://go.microsoft.com/fwlink/?linkid=870924
Comment:
    Mandatory for all budget lines</t>
      </text>
    </comment>
    <comment ref="A35" authorId="1" shapeId="0" xr:uid="{88A83339-C8AD-4FE0-9FF9-BDBE1C7351E4}">
      <text>
        <t>[Threaded comment]
Your version of Excel allows you to read this threaded comment; however, any edits to it will get removed if the file is opened in a newer version of Excel. Learn more: https://go.microsoft.com/fwlink/?linkid=870924
Comment:
    Defense Base Act Worker’s Compensation Insurance (DBA). This is a mandatory insurance that must be budgeted. It is calculated as 0.75% of all labor (employees &amp; consultants). Checchi will help the selected Offeror apply for DBA after the subcontract is signed</t>
      </text>
    </comment>
    <comment ref="A39" authorId="2" shapeId="0" xr:uid="{D6CABBB6-72EB-45B1-B471-079E56A913CE}">
      <text>
        <r>
          <rPr>
            <sz val="9"/>
            <color indexed="81"/>
            <rFont val="Tahoma"/>
            <family val="2"/>
          </rPr>
          <t xml:space="preserve">To cover organizational overhead costs. Limited to 10% of direct costs for entities without a NICRA.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tc={2FB8C164-15F8-4461-9AC0-734E8C8631BD}</author>
    <author>tc={F05515CF-5C4D-4F2D-98A7-CD8C21E96843}</author>
    <author>Kristen Walker</author>
  </authors>
  <commentList>
    <comment ref="G10" authorId="0" shapeId="0" xr:uid="{2FB8C164-15F8-4461-9AC0-734E8C8631BD}">
      <text>
        <t>[Threaded comment]
Your version of Excel allows you to read this threaded comment; however, any edits to it will get removed if the file is opened in a newer version of Excel. Learn more: https://go.microsoft.com/fwlink/?linkid=870924
Comment:
    Mandatory for all budget lines</t>
      </text>
    </comment>
    <comment ref="A35" authorId="1" shapeId="0" xr:uid="{F05515CF-5C4D-4F2D-98A7-CD8C21E96843}">
      <text>
        <t>[Threaded comment]
Your version of Excel allows you to read this threaded comment; however, any edits to it will get removed if the file is opened in a newer version of Excel. Learn more: https://go.microsoft.com/fwlink/?linkid=870924
Comment:
    Defense Base Act Worker’s Compensation Insurance (DBA). This is a mandatory insurance that must be budgeted. It is calculated as 0.75% of all labor (employees &amp; consultants). Checchi will help the selected Offeror apply for DBA after the subcontract is signed</t>
      </text>
    </comment>
    <comment ref="A39" authorId="2" shapeId="0" xr:uid="{ECA197D9-5793-4CE9-84B4-77140E220988}">
      <text>
        <r>
          <rPr>
            <sz val="9"/>
            <color indexed="81"/>
            <rFont val="Tahoma"/>
            <family val="2"/>
          </rPr>
          <t xml:space="preserve">To cover organizational overhead costs. Limited to 10% of direct costs for entities without a NICRA.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tc={EC2FD70D-B100-4ADD-B2BD-10CC6F51DF0A}</author>
    <author>tc={032B3DC6-DBAE-447C-8DC7-CD10A9A512CA}</author>
    <author>Kristen Walker</author>
  </authors>
  <commentList>
    <comment ref="G10" authorId="0" shapeId="0" xr:uid="{EC2FD70D-B100-4ADD-B2BD-10CC6F51DF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Mandatory for all budget lines</t>
      </text>
    </comment>
    <comment ref="A35" authorId="1" shapeId="0" xr:uid="{032B3DC6-DBAE-447C-8DC7-CD10A9A512CA}">
      <text>
        <t>[Threaded comment]
Your version of Excel allows you to read this threaded comment; however, any edits to it will get removed if the file is opened in a newer version of Excel. Learn more: https://go.microsoft.com/fwlink/?linkid=870924
Comment:
    Defense Base Act Worker’s Compensation Insurance (DBA). This is a mandatory insurance that must be budgeted. It is calculated as 0.75% of all labor (employees &amp; consultants). Checchi will help the selected Offeror apply for DBA after the subcontract is signed</t>
      </text>
    </comment>
    <comment ref="A39" authorId="2" shapeId="0" xr:uid="{A1ED1DAC-8EAF-4338-BE86-48DA1B225AF0}">
      <text>
        <r>
          <rPr>
            <sz val="9"/>
            <color indexed="81"/>
            <rFont val="Tahoma"/>
            <family val="2"/>
          </rPr>
          <t xml:space="preserve">To cover organizational overhead costs. Limited to 10% of direct costs for entities without a NICRA.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tc={673E4B4F-8AC6-474D-A5E3-EDF7728E70EB}</author>
  </authors>
  <commentList>
    <comment ref="G10" authorId="0" shapeId="0" xr:uid="{673E4B4F-8AC6-474D-A5E3-EDF7728E70EB}">
      <text>
        <t>[Threaded comment]
Your version of Excel allows you to read this threaded comment; however, any edits to it will get removed if the file is opened in a newer version of Excel. Learn more: https://go.microsoft.com/fwlink/?linkid=870924
Comment:
    Mandatory for all budget lines</t>
      </text>
    </comment>
  </commentList>
</comments>
</file>

<file path=xl/sharedStrings.xml><?xml version="1.0" encoding="utf-8"?>
<sst xmlns="http://schemas.openxmlformats.org/spreadsheetml/2006/main" count="129" uniqueCount="51">
  <si>
    <t xml:space="preserve">Date of Submission: </t>
  </si>
  <si>
    <t>Budget Line</t>
  </si>
  <si>
    <t xml:space="preserve">Description </t>
  </si>
  <si>
    <t xml:space="preserve">Unit </t>
  </si>
  <si>
    <t>Quantity</t>
  </si>
  <si>
    <t xml:space="preserve">Unit Cost </t>
  </si>
  <si>
    <t>Total Price 
    AMD</t>
  </si>
  <si>
    <t>Detailed Justification</t>
  </si>
  <si>
    <t>I. Labor</t>
  </si>
  <si>
    <t>Specify name and position</t>
  </si>
  <si>
    <t>…</t>
  </si>
  <si>
    <t>I. Labor, Subtotal</t>
  </si>
  <si>
    <t>II. Other Direct Costs</t>
  </si>
  <si>
    <t>Video production</t>
  </si>
  <si>
    <t>minute</t>
  </si>
  <si>
    <t>Social media campaign (incl. paid advertising)</t>
  </si>
  <si>
    <t>Brand-book development</t>
  </si>
  <si>
    <t>II. Other Direct Costs, Subtotal</t>
  </si>
  <si>
    <t>III. DBA</t>
  </si>
  <si>
    <t>DBA (0.75% of all labor costs)</t>
  </si>
  <si>
    <t>of salary</t>
  </si>
  <si>
    <t>Mandatory insurance calculated at 0.75% of all labor costs.</t>
  </si>
  <si>
    <t>III. DBA, Subtotal</t>
  </si>
  <si>
    <t>IV. Indirect (if any)</t>
  </si>
  <si>
    <t>IV. Indirect, Subtotal</t>
  </si>
  <si>
    <t>V. Fee (if any)</t>
  </si>
  <si>
    <t>Fee</t>
  </si>
  <si>
    <t>V. Fee, Subtotal</t>
  </si>
  <si>
    <t xml:space="preserve">TOTAL </t>
  </si>
  <si>
    <t>*Please add/delete budget lines and categories if necessary.</t>
  </si>
  <si>
    <t xml:space="preserve">Infographics </t>
  </si>
  <si>
    <t>Training/coaching on developed branding</t>
  </si>
  <si>
    <t>RFP: AIP-2101-22-02</t>
  </si>
  <si>
    <t>Name of the Offeror:</t>
  </si>
  <si>
    <t>Budget Template RFP: AIP-2101-22-02</t>
  </si>
  <si>
    <t>Section I: Awareness raising and public outreach campaign for the MOJ about anti-corruption reforms</t>
  </si>
  <si>
    <t>Section II: Awareness raising and public outreach campaign for the CPC</t>
  </si>
  <si>
    <t>Section III: CPC Branding Strategy and Implementation Plan</t>
  </si>
  <si>
    <t>№</t>
  </si>
  <si>
    <t>Unit Cost wihout VAT</t>
  </si>
  <si>
    <t>Unit Cost with VAT</t>
  </si>
  <si>
    <t>Video Development</t>
  </si>
  <si>
    <t>Social media campagin</t>
  </si>
  <si>
    <t xml:space="preserve">Brand-book price </t>
  </si>
  <si>
    <t>including development of a branding and marking plan, social media branding plan, slogan/motto, logo, and other visual elements</t>
  </si>
  <si>
    <t>provide details - including paid advertising</t>
  </si>
  <si>
    <t>Trainings/coaching on the implementation of the developed branding</t>
  </si>
  <si>
    <t>Other costs deriving from the proposed approach that will better result in a successful awareness raising campaign and branding of the relevant state agencies</t>
  </si>
  <si>
    <t>provide details - animated video style, documentary, etc.</t>
  </si>
  <si>
    <t>provide details - statistical, informational, process, etc.</t>
  </si>
  <si>
    <t>Offeror's Pricelist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</si>
</sst>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2"/>
      <color theme="0"/>
      <name val="Calibri"/>
      <family val="2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/>
    <xf numFmtId="0" fontId="6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top" wrapText="1"/>
    </xf>
    <xf numFmtId="0" fontId="3" fillId="0" borderId="24" xfId="0" applyFont="1" applyBorder="1" applyAlignment="1">
      <alignment vertical="center" wrapText="1"/>
    </xf>
    <xf numFmtId="0" fontId="9" fillId="0" borderId="0" xfId="0" applyFont="1"/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25" xfId="0" applyFont="1" applyBorder="1" applyAlignment="1">
      <alignment vertical="center" wrapText="1"/>
    </xf>
    <xf numFmtId="0" fontId="8" fillId="0" borderId="1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0" fillId="0" borderId="27" xfId="0" applyBorder="1"/>
    <xf numFmtId="0" fontId="10" fillId="0" borderId="2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0" borderId="29" xfId="0" applyBorder="1" applyAlignment="1">
      <alignment wrapText="1"/>
    </xf>
    <xf numFmtId="0" fontId="8" fillId="0" borderId="14" xfId="0" applyFont="1" applyBorder="1" applyAlignment="1">
      <alignment vertical="top"/>
    </xf>
    <xf numFmtId="10" fontId="3" fillId="0" borderId="6" xfId="0" applyNumberFormat="1" applyFont="1" applyBorder="1" applyAlignment="1">
      <alignment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13" fillId="2" borderId="12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99"/>
      <color rgb="FF3366CC"/>
      <color rgb="FF003399"/>
      <color rgb="FF6F3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16212</xdr:colOff>
      <xdr:row>0</xdr:row>
      <xdr:rowOff>0</xdr:rowOff>
    </xdr:from>
    <xdr:to>
      <xdr:col>5</xdr:col>
      <xdr:colOff>426705</xdr:colOff>
      <xdr:row>2</xdr:row>
      <xdr:rowOff>391795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9CBAA-292C-F3F5-50CE-C9BABA0FF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01" b="33050"/>
        <a:stretch/>
      </xdr:blipFill>
      <xdr:spPr bwMode="auto">
        <a:xfrm>
          <a:off x="3988340" y="0"/>
          <a:ext cx="2088515" cy="764689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ink="http://schemas.microsoft.com/office/drawing/2016/ink" xmlns:ma14="http://schemas.microsoft.com/office/mac/drawingml/2011/main" xmlns:dgm="http://schemas.openxmlformats.org/drawingml/2006/diagram" xmlns:arto="http://schemas.microsoft.com/office/word/2006/arto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mv="urn:schemas-microsoft-com:mac:vml" xmlns:mo="http://schemas.microsoft.com/office/mac/office/2008/main" xmlns:pic="http://schemas.openxmlformats.org/drawingml/2006/pictur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am3d="http://schemas.microsoft.com/office/drawing/2017/model3d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/>
          </a:ext>
        </a:extLst>
      </xdr:spPr>
    </xdr:pic>
    <xdr:clientData/>
  </xdr:twoCellAnchor>
  <xdr:twoCellAnchor editAs="oneCell">
    <xdr:from>
      <xdr:col>3</xdr:col>
      <xdr:colOff>129540</xdr:colOff>
      <xdr:row>2</xdr:row>
      <xdr:rowOff>449580</xdr:rowOff>
    </xdr:from>
    <xdr:to>
      <xdr:col>5</xdr:col>
      <xdr:colOff>547355</xdr:colOff>
      <xdr:row>3</xdr:row>
      <xdr:rowOff>680295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A8A86-7F85-33A0-BFE7-85C9FF0F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815340"/>
          <a:ext cx="2086595" cy="756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16212</xdr:colOff>
      <xdr:row>0</xdr:row>
      <xdr:rowOff>0</xdr:rowOff>
    </xdr:from>
    <xdr:to>
      <xdr:col>5</xdr:col>
      <xdr:colOff>426705</xdr:colOff>
      <xdr:row>2</xdr:row>
      <xdr:rowOff>391795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963770-36B9-4B2C-BBDD-580795B77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01" b="33050"/>
        <a:stretch/>
      </xdr:blipFill>
      <xdr:spPr bwMode="auto">
        <a:xfrm>
          <a:off x="3986232" y="0"/>
          <a:ext cx="2079273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ink="http://schemas.microsoft.com/office/drawing/2016/ink" xmlns:ma14="http://schemas.microsoft.com/office/mac/drawingml/2011/main" xmlns:dgm="http://schemas.openxmlformats.org/drawingml/2006/diagram" xmlns:arto="http://schemas.microsoft.com/office/word/2006/arto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mv="urn:schemas-microsoft-com:mac:vml" xmlns:mo="http://schemas.microsoft.com/office/mac/office/2008/main" xmlns:pic="http://schemas.openxmlformats.org/drawingml/2006/pictur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am3d="http://schemas.microsoft.com/office/drawing/2017/model3d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/>
          </a:ext>
        </a:extLst>
      </xdr:spPr>
    </xdr:pic>
    <xdr:clientData/>
  </xdr:twoCellAnchor>
  <xdr:twoCellAnchor editAs="oneCell">
    <xdr:from>
      <xdr:col>3</xdr:col>
      <xdr:colOff>129540</xdr:colOff>
      <xdr:row>2</xdr:row>
      <xdr:rowOff>449580</xdr:rowOff>
    </xdr:from>
    <xdr:to>
      <xdr:col>5</xdr:col>
      <xdr:colOff>547355</xdr:colOff>
      <xdr:row>3</xdr:row>
      <xdr:rowOff>680295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C57108-1594-40C3-8B50-5E0B00D72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0" y="815340"/>
          <a:ext cx="2086595" cy="7564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16212</xdr:colOff>
      <xdr:row>0</xdr:row>
      <xdr:rowOff>0</xdr:rowOff>
    </xdr:from>
    <xdr:to>
      <xdr:col>5</xdr:col>
      <xdr:colOff>426705</xdr:colOff>
      <xdr:row>2</xdr:row>
      <xdr:rowOff>391795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6A9FF-8582-4E6E-B9C4-1A77B353BB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01" b="33050"/>
        <a:stretch/>
      </xdr:blipFill>
      <xdr:spPr bwMode="auto">
        <a:xfrm>
          <a:off x="3986232" y="0"/>
          <a:ext cx="2079273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ink="http://schemas.microsoft.com/office/drawing/2016/ink" xmlns:ma14="http://schemas.microsoft.com/office/mac/drawingml/2011/main" xmlns:dgm="http://schemas.openxmlformats.org/drawingml/2006/diagram" xmlns:arto="http://schemas.microsoft.com/office/word/2006/arto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mv="urn:schemas-microsoft-com:mac:vml" xmlns:mo="http://schemas.microsoft.com/office/mac/office/2008/main" xmlns:pic="http://schemas.openxmlformats.org/drawingml/2006/pictur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am3d="http://schemas.microsoft.com/office/drawing/2017/model3d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/>
          </a:ext>
        </a:extLst>
      </xdr:spPr>
    </xdr:pic>
    <xdr:clientData/>
  </xdr:twoCellAnchor>
  <xdr:twoCellAnchor editAs="oneCell">
    <xdr:from>
      <xdr:col>3</xdr:col>
      <xdr:colOff>129540</xdr:colOff>
      <xdr:row>2</xdr:row>
      <xdr:rowOff>449580</xdr:rowOff>
    </xdr:from>
    <xdr:to>
      <xdr:col>5</xdr:col>
      <xdr:colOff>547355</xdr:colOff>
      <xdr:row>3</xdr:row>
      <xdr:rowOff>680295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58B6F0-3542-4892-B95B-0FA447B3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0" y="815340"/>
          <a:ext cx="2086595" cy="7564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16212</xdr:colOff>
      <xdr:row>0</xdr:row>
      <xdr:rowOff>0</xdr:rowOff>
    </xdr:from>
    <xdr:to>
      <xdr:col>5</xdr:col>
      <xdr:colOff>426705</xdr:colOff>
      <xdr:row>2</xdr:row>
      <xdr:rowOff>391795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470E9-3DD0-4001-BDC4-2FA9ACA764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01" b="33050"/>
        <a:stretch/>
      </xdr:blipFill>
      <xdr:spPr bwMode="auto">
        <a:xfrm>
          <a:off x="3986232" y="0"/>
          <a:ext cx="2079273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ink="http://schemas.microsoft.com/office/drawing/2016/ink" xmlns:ma14="http://schemas.microsoft.com/office/mac/drawingml/2011/main" xmlns:dgm="http://schemas.openxmlformats.org/drawingml/2006/diagram" xmlns:arto="http://schemas.microsoft.com/office/word/2006/arto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mv="urn:schemas-microsoft-com:mac:vml" xmlns:mo="http://schemas.microsoft.com/office/mac/office/2008/main" xmlns:pic="http://schemas.openxmlformats.org/drawingml/2006/pictur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am3d="http://schemas.microsoft.com/office/drawing/2017/model3d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/>
          </a:ext>
        </a:extLst>
      </xdr:spPr>
    </xdr:pic>
    <xdr:clientData/>
  </xdr:twoCellAnchor>
  <xdr:twoCellAnchor editAs="oneCell">
    <xdr:from>
      <xdr:col>3</xdr:col>
      <xdr:colOff>129540</xdr:colOff>
      <xdr:row>2</xdr:row>
      <xdr:rowOff>449580</xdr:rowOff>
    </xdr:from>
    <xdr:to>
      <xdr:col>5</xdr:col>
      <xdr:colOff>547355</xdr:colOff>
      <xdr:row>3</xdr:row>
      <xdr:rowOff>680295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531635-2227-4334-8881-5AB478B27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0" y="815340"/>
          <a:ext cx="2086595" cy="7564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shak Alaverdyan" id="{2490274E-421D-4DD7-B320-12FDD179CD34}" userId="S::malaverdyan@dexisonline.com::e58fd847-5cb5-44b8-a1f5-ddf13d47a1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0" dT="2022-05-27T08:40:27.44" personId="{2490274E-421D-4DD7-B320-12FDD179CD34}" id="{3D728174-C4AD-4F36-A830-76CD60BE4524}">
    <text>Mandatory for all budget lines</text>
  </threadedComment>
  <threadedComment ref="A35" dT="2022-05-27T07:55:08.56" personId="{2490274E-421D-4DD7-B320-12FDD179CD34}" id="{88A83339-C8AD-4FE0-9FF9-BDBE1C7351E4}">
    <text>Defense Base Act Worker’s Compensation Insurance (DBA). This is a mandatory insurance that must be budgeted. It is calculated as 0.75% of all labor (employees &amp; consultants). Checchi will help the selected Offeror apply for DBA after the subcontract is signed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10" dT="2022-05-27T08:40:27.44" personId="{2490274E-421D-4DD7-B320-12FDD179CD34}" id="{2FB8C164-15F8-4461-9AC0-734E8C8631BD}">
    <text>Mandatory for all budget lines</text>
  </threadedComment>
  <threadedComment ref="A35" dT="2022-05-27T07:55:08.56" personId="{2490274E-421D-4DD7-B320-12FDD179CD34}" id="{F05515CF-5C4D-4F2D-98A7-CD8C21E96843}">
    <text>Defense Base Act Worker’s Compensation Insurance (DBA). This is a mandatory insurance that must be budgeted. It is calculated as 0.75% of all labor (employees &amp; consultants). Checchi will help the selected Offeror apply for DBA after the subcontract is signed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10" dT="2022-05-27T08:40:27.44" personId="{2490274E-421D-4DD7-B320-12FDD179CD34}" id="{EC2FD70D-B100-4ADD-B2BD-10CC6F51DF0A}">
    <text>Mandatory for all budget lines</text>
  </threadedComment>
  <threadedComment ref="A35" dT="2022-05-27T07:55:08.56" personId="{2490274E-421D-4DD7-B320-12FDD179CD34}" id="{032B3DC6-DBAE-447C-8DC7-CD10A9A512CA}">
    <text>Defense Base Act Worker’s Compensation Insurance (DBA). This is a mandatory insurance that must be budgeted. It is calculated as 0.75% of all labor (employees &amp; consultants). Checchi will help the selected Offeror apply for DBA after the subcontract is signed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10" dT="2022-05-27T08:40:27.44" personId="{2490274E-421D-4DD7-B320-12FDD179CD34}" id="{673E4B4F-8AC6-474D-A5E3-EDF7728E70EB}">
    <text>Mandatory for all budget lines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3.xml"/><Relationship Id="rId5" Type="http://schemas.openxmlformats.org/officeDocument/2006/relationships/comments" Target="../comments3.xml"/><Relationship Id="rId4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microsoft.com/office/2017/10/relationships/threadedComment" Target="../threadedComments/threadedComment4.xml"/><Relationship Id="rId5" Type="http://schemas.openxmlformats.org/officeDocument/2006/relationships/comments" Target="../comments4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48"/>
  <sheetViews>
    <sheetView showGridLines="0" topLeftCell="A4" zoomScaleNormal="100" zoomScaleSheetLayoutView="94" workbookViewId="0">
      <pane ySplit="7" topLeftCell="A11" activePane="bottomLeft" state="frozen"/>
      <selection activeCell="A4" sqref="A4"/>
      <selection pane="bottomLeft" activeCell="C13" sqref="C13"/>
    </sheetView>
  </sheetViews>
  <sheetFormatPr defaultRowHeight="14.4" x14ac:dyDescent="0.3"/>
  <cols>
    <col min="1" max="1" width="9.5546875" customWidth="1"/>
    <col min="2" max="2" width="37.6640625" customWidth="1"/>
    <col min="3" max="3" width="10.6640625" customWidth="1"/>
    <col min="4" max="4" width="11.6640625" customWidth="1"/>
    <col min="5" max="5" width="12.6640625" customWidth="1"/>
    <col min="6" max="6" width="12.5546875" customWidth="1"/>
    <col min="7" max="7" width="63" style="32" customWidth="1"/>
  </cols>
  <sheetData>
    <row r="3" spans="1:7" ht="41.4" customHeight="1" x14ac:dyDescent="0.3"/>
    <row r="4" spans="1:7" ht="60" customHeight="1" x14ac:dyDescent="0.3"/>
    <row r="5" spans="1:7" ht="18" x14ac:dyDescent="0.35">
      <c r="A5" s="3" t="s">
        <v>34</v>
      </c>
      <c r="B5" s="2"/>
      <c r="C5" s="2"/>
      <c r="D5" s="2"/>
      <c r="E5" s="2"/>
      <c r="F5" s="2"/>
      <c r="G5" s="33"/>
    </row>
    <row r="6" spans="1:7" ht="18" x14ac:dyDescent="0.35">
      <c r="A6" s="3" t="s">
        <v>33</v>
      </c>
      <c r="B6" s="2"/>
      <c r="C6" s="2"/>
      <c r="D6" s="2"/>
      <c r="E6" s="2"/>
      <c r="F6" s="2"/>
      <c r="G6" s="33"/>
    </row>
    <row r="7" spans="1:7" ht="18" x14ac:dyDescent="0.35">
      <c r="A7" s="3" t="s">
        <v>0</v>
      </c>
      <c r="B7" s="2"/>
      <c r="C7" s="2"/>
      <c r="D7" s="2"/>
      <c r="E7" s="2"/>
      <c r="F7" s="2"/>
      <c r="G7" s="33"/>
    </row>
    <row r="8" spans="1:7" ht="15" thickBot="1" x14ac:dyDescent="0.35"/>
    <row r="9" spans="1:7" ht="21.6" thickTop="1" x14ac:dyDescent="0.3">
      <c r="A9" s="42" t="s">
        <v>35</v>
      </c>
      <c r="B9" s="43"/>
      <c r="C9" s="43"/>
      <c r="D9" s="43"/>
      <c r="E9" s="43"/>
      <c r="F9" s="43"/>
      <c r="G9" s="44"/>
    </row>
    <row r="10" spans="1:7" ht="31.2" x14ac:dyDescent="0.3">
      <c r="A10" s="10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1" t="s">
        <v>7</v>
      </c>
    </row>
    <row r="11" spans="1:7" ht="15.6" x14ac:dyDescent="0.3">
      <c r="A11" s="45" t="s">
        <v>8</v>
      </c>
      <c r="B11" s="46"/>
      <c r="C11" s="46"/>
      <c r="D11" s="46"/>
      <c r="E11" s="46"/>
      <c r="F11" s="46"/>
      <c r="G11" s="47"/>
    </row>
    <row r="12" spans="1:7" x14ac:dyDescent="0.3">
      <c r="A12" s="12">
        <v>1.1000000000000001</v>
      </c>
      <c r="B12" s="6" t="s">
        <v>9</v>
      </c>
      <c r="C12" s="7"/>
      <c r="D12" s="7"/>
      <c r="E12" s="7"/>
      <c r="F12" s="8">
        <f>D12*E12</f>
        <v>0</v>
      </c>
      <c r="G12" s="13"/>
    </row>
    <row r="13" spans="1:7" x14ac:dyDescent="0.3">
      <c r="A13" s="12">
        <v>1.2</v>
      </c>
      <c r="B13" s="9"/>
      <c r="C13" s="7"/>
      <c r="D13" s="7"/>
      <c r="E13" s="7"/>
      <c r="F13" s="8">
        <f t="shared" ref="F13:F17" si="0">D13*E13</f>
        <v>0</v>
      </c>
      <c r="G13" s="13"/>
    </row>
    <row r="14" spans="1:7" x14ac:dyDescent="0.3">
      <c r="A14" s="12">
        <v>1.3</v>
      </c>
      <c r="B14" s="6"/>
      <c r="C14" s="7"/>
      <c r="D14" s="7"/>
      <c r="E14" s="7"/>
      <c r="F14" s="8">
        <f t="shared" si="0"/>
        <v>0</v>
      </c>
      <c r="G14" s="13"/>
    </row>
    <row r="15" spans="1:7" x14ac:dyDescent="0.3">
      <c r="A15" s="12">
        <v>1.4</v>
      </c>
      <c r="B15" s="6"/>
      <c r="C15" s="7"/>
      <c r="D15" s="7"/>
      <c r="E15" s="7"/>
      <c r="F15" s="8">
        <f t="shared" si="0"/>
        <v>0</v>
      </c>
      <c r="G15" s="13"/>
    </row>
    <row r="16" spans="1:7" x14ac:dyDescent="0.3">
      <c r="A16" s="12" t="s">
        <v>10</v>
      </c>
      <c r="B16" s="6"/>
      <c r="C16" s="7"/>
      <c r="D16" s="7"/>
      <c r="E16" s="7"/>
      <c r="F16" s="8">
        <f t="shared" si="0"/>
        <v>0</v>
      </c>
      <c r="G16" s="13"/>
    </row>
    <row r="17" spans="1:7" x14ac:dyDescent="0.3">
      <c r="A17" s="12"/>
      <c r="B17" s="6"/>
      <c r="C17" s="7"/>
      <c r="D17" s="7"/>
      <c r="E17" s="7"/>
      <c r="F17" s="8">
        <f t="shared" si="0"/>
        <v>0</v>
      </c>
      <c r="G17" s="13"/>
    </row>
    <row r="18" spans="1:7" x14ac:dyDescent="0.3">
      <c r="A18" s="39" t="s">
        <v>11</v>
      </c>
      <c r="B18" s="40"/>
      <c r="C18" s="40"/>
      <c r="D18" s="40"/>
      <c r="E18" s="40"/>
      <c r="F18" s="23">
        <f>SUM(F12:F17)</f>
        <v>0</v>
      </c>
      <c r="G18" s="14"/>
    </row>
    <row r="19" spans="1:7" x14ac:dyDescent="0.3">
      <c r="A19" s="15"/>
      <c r="B19" s="4"/>
      <c r="C19" s="4"/>
      <c r="D19" s="4"/>
      <c r="E19" s="4"/>
      <c r="F19" s="5"/>
      <c r="G19" s="16"/>
    </row>
    <row r="20" spans="1:7" ht="15.6" x14ac:dyDescent="0.3">
      <c r="A20" s="45" t="s">
        <v>12</v>
      </c>
      <c r="B20" s="46"/>
      <c r="C20" s="46"/>
      <c r="D20" s="46"/>
      <c r="E20" s="46"/>
      <c r="F20" s="46"/>
      <c r="G20" s="47"/>
    </row>
    <row r="21" spans="1:7" x14ac:dyDescent="0.3">
      <c r="A21" s="12">
        <v>2.1</v>
      </c>
      <c r="B21" s="6" t="s">
        <v>13</v>
      </c>
      <c r="C21" s="7" t="s">
        <v>14</v>
      </c>
      <c r="D21" s="7"/>
      <c r="E21" s="7"/>
      <c r="F21" s="8">
        <f>D21*E21</f>
        <v>0</v>
      </c>
      <c r="G21" s="13"/>
    </row>
    <row r="22" spans="1:7" x14ac:dyDescent="0.3">
      <c r="A22" s="12">
        <v>2.2000000000000002</v>
      </c>
      <c r="B22" s="6" t="s">
        <v>30</v>
      </c>
      <c r="C22" s="7"/>
      <c r="D22" s="7"/>
      <c r="E22" s="7"/>
      <c r="F22" s="8">
        <f t="shared" ref="F22:F32" si="1">D22*E22</f>
        <v>0</v>
      </c>
      <c r="G22" s="13"/>
    </row>
    <row r="23" spans="1:7" ht="28.8" x14ac:dyDescent="0.3">
      <c r="A23" s="12">
        <v>2.2999999999999998</v>
      </c>
      <c r="B23" s="6" t="s">
        <v>15</v>
      </c>
      <c r="C23" s="7"/>
      <c r="D23" s="7"/>
      <c r="E23" s="7"/>
      <c r="F23" s="8">
        <f t="shared" si="1"/>
        <v>0</v>
      </c>
      <c r="G23" s="13"/>
    </row>
    <row r="24" spans="1:7" x14ac:dyDescent="0.3">
      <c r="A24" s="12">
        <v>2.4</v>
      </c>
      <c r="B24" s="6" t="s">
        <v>16</v>
      </c>
      <c r="C24" s="7"/>
      <c r="D24" s="7"/>
      <c r="E24" s="7"/>
      <c r="F24" s="8">
        <f t="shared" si="1"/>
        <v>0</v>
      </c>
      <c r="G24" s="13"/>
    </row>
    <row r="25" spans="1:7" x14ac:dyDescent="0.3">
      <c r="A25" s="12">
        <v>2.5</v>
      </c>
      <c r="B25" s="6" t="s">
        <v>31</v>
      </c>
      <c r="C25" s="7"/>
      <c r="D25" s="7"/>
      <c r="E25" s="7"/>
      <c r="F25" s="8">
        <f t="shared" si="1"/>
        <v>0</v>
      </c>
      <c r="G25" s="13"/>
    </row>
    <row r="26" spans="1:7" x14ac:dyDescent="0.3">
      <c r="A26" s="12">
        <v>2.6</v>
      </c>
      <c r="B26" s="6"/>
      <c r="C26" s="7"/>
      <c r="D26" s="7"/>
      <c r="E26" s="7"/>
      <c r="F26" s="8">
        <f t="shared" si="1"/>
        <v>0</v>
      </c>
      <c r="G26" s="13"/>
    </row>
    <row r="27" spans="1:7" x14ac:dyDescent="0.3">
      <c r="A27" s="12">
        <v>2.7</v>
      </c>
      <c r="B27" s="6"/>
      <c r="C27" s="7"/>
      <c r="D27" s="7"/>
      <c r="E27" s="7"/>
      <c r="F27" s="8">
        <f t="shared" si="1"/>
        <v>0</v>
      </c>
      <c r="G27" s="13"/>
    </row>
    <row r="28" spans="1:7" x14ac:dyDescent="0.3">
      <c r="A28" s="12">
        <v>2.8</v>
      </c>
      <c r="B28" s="6"/>
      <c r="C28" s="7"/>
      <c r="D28" s="7"/>
      <c r="E28" s="7"/>
      <c r="F28" s="8">
        <f t="shared" si="1"/>
        <v>0</v>
      </c>
      <c r="G28" s="13"/>
    </row>
    <row r="29" spans="1:7" x14ac:dyDescent="0.3">
      <c r="A29" s="12">
        <v>2.9</v>
      </c>
      <c r="B29" s="6"/>
      <c r="C29" s="7"/>
      <c r="D29" s="7"/>
      <c r="E29" s="7"/>
      <c r="F29" s="8">
        <f t="shared" si="1"/>
        <v>0</v>
      </c>
      <c r="G29" s="13"/>
    </row>
    <row r="30" spans="1:7" x14ac:dyDescent="0.3">
      <c r="A30" s="12"/>
      <c r="B30" s="6"/>
      <c r="C30" s="7"/>
      <c r="D30" s="7"/>
      <c r="E30" s="7"/>
      <c r="F30" s="8">
        <f t="shared" si="1"/>
        <v>0</v>
      </c>
      <c r="G30" s="13"/>
    </row>
    <row r="31" spans="1:7" x14ac:dyDescent="0.3">
      <c r="A31" s="12"/>
      <c r="B31" s="6"/>
      <c r="C31" s="7"/>
      <c r="D31" s="7"/>
      <c r="E31" s="7"/>
      <c r="F31" s="8">
        <f t="shared" si="1"/>
        <v>0</v>
      </c>
      <c r="G31" s="13"/>
    </row>
    <row r="32" spans="1:7" x14ac:dyDescent="0.3">
      <c r="A32" s="12" t="s">
        <v>10</v>
      </c>
      <c r="B32" s="9"/>
      <c r="C32" s="7"/>
      <c r="D32" s="7"/>
      <c r="E32" s="7"/>
      <c r="F32" s="8">
        <f t="shared" si="1"/>
        <v>0</v>
      </c>
      <c r="G32" s="13"/>
    </row>
    <row r="33" spans="1:7" x14ac:dyDescent="0.3">
      <c r="A33" s="39" t="s">
        <v>17</v>
      </c>
      <c r="B33" s="40"/>
      <c r="C33" s="40"/>
      <c r="D33" s="40"/>
      <c r="E33" s="40"/>
      <c r="F33" s="23">
        <f>SUM(F21:F32)</f>
        <v>0</v>
      </c>
      <c r="G33" s="17"/>
    </row>
    <row r="34" spans="1:7" x14ac:dyDescent="0.3">
      <c r="A34" s="15"/>
      <c r="B34" s="4"/>
      <c r="C34" s="4"/>
      <c r="D34" s="4"/>
      <c r="E34" s="4"/>
      <c r="F34" s="5"/>
      <c r="G34" s="16"/>
    </row>
    <row r="35" spans="1:7" ht="15.6" x14ac:dyDescent="0.3">
      <c r="A35" s="24" t="s">
        <v>18</v>
      </c>
      <c r="B35" s="25"/>
      <c r="C35" s="25"/>
      <c r="D35" s="25"/>
      <c r="E35" s="25"/>
      <c r="F35" s="25"/>
      <c r="G35" s="26"/>
    </row>
    <row r="36" spans="1:7" x14ac:dyDescent="0.3">
      <c r="A36" s="12">
        <v>3.1</v>
      </c>
      <c r="B36" s="6" t="s">
        <v>19</v>
      </c>
      <c r="C36" s="7" t="s">
        <v>20</v>
      </c>
      <c r="D36" s="7">
        <f>F18</f>
        <v>0</v>
      </c>
      <c r="E36" s="36">
        <v>7.4999999999999997E-3</v>
      </c>
      <c r="F36" s="8">
        <f>D36*E36</f>
        <v>0</v>
      </c>
      <c r="G36" s="13" t="s">
        <v>21</v>
      </c>
    </row>
    <row r="37" spans="1:7" ht="14.4" customHeight="1" x14ac:dyDescent="0.3">
      <c r="A37" s="39" t="s">
        <v>22</v>
      </c>
      <c r="B37" s="40"/>
      <c r="C37" s="40"/>
      <c r="D37" s="40"/>
      <c r="E37" s="40"/>
      <c r="F37" s="23">
        <f>SUM(F36)</f>
        <v>0</v>
      </c>
      <c r="G37" s="17"/>
    </row>
    <row r="38" spans="1:7" ht="14.4" customHeight="1" x14ac:dyDescent="0.3">
      <c r="A38" s="15"/>
      <c r="B38" s="4"/>
      <c r="C38" s="4"/>
      <c r="D38" s="4"/>
      <c r="E38" s="4"/>
      <c r="F38" s="4"/>
      <c r="G38" s="18"/>
    </row>
    <row r="39" spans="1:7" ht="14.4" customHeight="1" x14ac:dyDescent="0.3">
      <c r="A39" s="35" t="s">
        <v>23</v>
      </c>
      <c r="B39" s="25"/>
      <c r="C39" s="25"/>
      <c r="D39" s="25"/>
      <c r="E39" s="25"/>
      <c r="F39" s="25"/>
      <c r="G39" s="26"/>
    </row>
    <row r="40" spans="1:7" x14ac:dyDescent="0.3">
      <c r="A40" s="12">
        <v>4.0999999999999996</v>
      </c>
      <c r="B40" s="6"/>
      <c r="C40" s="7"/>
      <c r="D40" s="7"/>
      <c r="E40" s="7"/>
      <c r="F40" s="8">
        <f>D40*E40</f>
        <v>0</v>
      </c>
      <c r="G40" s="13"/>
    </row>
    <row r="41" spans="1:7" x14ac:dyDescent="0.3">
      <c r="A41" s="37" t="s">
        <v>24</v>
      </c>
      <c r="B41" s="38"/>
      <c r="C41" s="38"/>
      <c r="D41" s="38"/>
      <c r="E41" s="38"/>
      <c r="F41" s="27">
        <f>SUM(F40)</f>
        <v>0</v>
      </c>
      <c r="G41" s="19"/>
    </row>
    <row r="42" spans="1:7" x14ac:dyDescent="0.3">
      <c r="A42" s="21"/>
      <c r="B42" s="22"/>
      <c r="C42" s="22"/>
      <c r="D42" s="22"/>
      <c r="E42" s="22"/>
      <c r="F42" s="30"/>
      <c r="G42" s="31"/>
    </row>
    <row r="43" spans="1:7" ht="14.4" customHeight="1" x14ac:dyDescent="0.3">
      <c r="A43" s="45" t="s">
        <v>25</v>
      </c>
      <c r="B43" s="46"/>
      <c r="C43" s="46"/>
      <c r="D43" s="46"/>
      <c r="E43" s="46"/>
      <c r="F43" s="46"/>
      <c r="G43" s="47"/>
    </row>
    <row r="44" spans="1:7" x14ac:dyDescent="0.3">
      <c r="A44" s="12">
        <v>5.0999999999999996</v>
      </c>
      <c r="B44" s="6" t="s">
        <v>26</v>
      </c>
      <c r="C44" s="7"/>
      <c r="D44" s="7"/>
      <c r="E44" s="7"/>
      <c r="F44" s="8">
        <f>D44*E44</f>
        <v>0</v>
      </c>
      <c r="G44" s="13"/>
    </row>
    <row r="45" spans="1:7" x14ac:dyDescent="0.3">
      <c r="A45" s="37" t="s">
        <v>27</v>
      </c>
      <c r="B45" s="38"/>
      <c r="C45" s="38"/>
      <c r="D45" s="38"/>
      <c r="E45" s="38"/>
      <c r="F45" s="27">
        <f>SUM(F44)</f>
        <v>0</v>
      </c>
      <c r="G45" s="19"/>
    </row>
    <row r="46" spans="1:7" ht="16.2" thickBot="1" x14ac:dyDescent="0.35">
      <c r="A46" s="28"/>
      <c r="B46" s="41" t="s">
        <v>28</v>
      </c>
      <c r="C46" s="41"/>
      <c r="D46" s="41"/>
      <c r="E46" s="41"/>
      <c r="F46" s="29">
        <f>F18+F33+F37+F41+F45</f>
        <v>0</v>
      </c>
      <c r="G46" s="34"/>
    </row>
    <row r="47" spans="1:7" ht="15" thickTop="1" x14ac:dyDescent="0.3"/>
    <row r="48" spans="1:7" ht="12.6" customHeight="1" x14ac:dyDescent="0.3">
      <c r="A48" s="20" t="s">
        <v>29</v>
      </c>
    </row>
  </sheetData>
  <mergeCells count="10">
    <mergeCell ref="A45:E45"/>
    <mergeCell ref="A33:E33"/>
    <mergeCell ref="A37:E37"/>
    <mergeCell ref="B46:E46"/>
    <mergeCell ref="A9:G9"/>
    <mergeCell ref="A11:G11"/>
    <mergeCell ref="A20:G20"/>
    <mergeCell ref="A18:E18"/>
    <mergeCell ref="A43:G43"/>
    <mergeCell ref="A41:E41"/>
  </mergeCells>
  <pageMargins left="0.7" right="0.7" top="0.75" bottom="0.75" header="0.3" footer="0.3"/>
  <pageSetup paperSize="9" scale="54" orientation="portrait" r:id="rId1"/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D8E65-5574-4FFC-861E-0F5C61EBBD4E}">
  <sheetPr>
    <pageSetUpPr fitToPage="1"/>
  </sheetPr>
  <dimension ref="A3:G48"/>
  <sheetViews>
    <sheetView showGridLines="0" topLeftCell="A4" zoomScaleNormal="100" zoomScaleSheetLayoutView="94" workbookViewId="0">
      <pane ySplit="7" topLeftCell="A11" activePane="bottomLeft" state="frozen"/>
      <selection activeCell="A4" sqref="A4"/>
      <selection pane="bottomLeft" activeCell="D15" sqref="D15"/>
    </sheetView>
  </sheetViews>
  <sheetFormatPr defaultRowHeight="14.4" x14ac:dyDescent="0.3"/>
  <cols>
    <col min="1" max="1" width="9.5546875" customWidth="1"/>
    <col min="2" max="2" width="37.6640625" customWidth="1"/>
    <col min="3" max="3" width="10.6640625" customWidth="1"/>
    <col min="4" max="4" width="11.6640625" customWidth="1"/>
    <col min="5" max="5" width="12.6640625" customWidth="1"/>
    <col min="6" max="6" width="12.5546875" customWidth="1"/>
    <col min="7" max="7" width="63" style="32" customWidth="1"/>
  </cols>
  <sheetData>
    <row r="3" spans="1:7" ht="41.4" customHeight="1" x14ac:dyDescent="0.3"/>
    <row r="4" spans="1:7" ht="60" customHeight="1" x14ac:dyDescent="0.3"/>
    <row r="5" spans="1:7" ht="18" x14ac:dyDescent="0.35">
      <c r="A5" s="3" t="s">
        <v>34</v>
      </c>
      <c r="B5" s="2"/>
      <c r="C5" s="2"/>
      <c r="D5" s="2"/>
      <c r="E5" s="2"/>
      <c r="F5" s="2"/>
      <c r="G5" s="33"/>
    </row>
    <row r="6" spans="1:7" ht="18" x14ac:dyDescent="0.35">
      <c r="A6" s="3" t="s">
        <v>33</v>
      </c>
      <c r="B6" s="2"/>
      <c r="C6" s="2"/>
      <c r="D6" s="2"/>
      <c r="E6" s="2"/>
      <c r="F6" s="2"/>
      <c r="G6" s="33"/>
    </row>
    <row r="7" spans="1:7" ht="18" x14ac:dyDescent="0.35">
      <c r="A7" s="3" t="s">
        <v>0</v>
      </c>
      <c r="B7" s="2"/>
      <c r="C7" s="2"/>
      <c r="D7" s="2"/>
      <c r="E7" s="2"/>
      <c r="F7" s="2"/>
      <c r="G7" s="33"/>
    </row>
    <row r="8" spans="1:7" ht="15" thickBot="1" x14ac:dyDescent="0.35"/>
    <row r="9" spans="1:7" ht="21.6" thickTop="1" x14ac:dyDescent="0.3">
      <c r="A9" s="42" t="s">
        <v>36</v>
      </c>
      <c r="B9" s="43"/>
      <c r="C9" s="43"/>
      <c r="D9" s="43"/>
      <c r="E9" s="43"/>
      <c r="F9" s="43"/>
      <c r="G9" s="44"/>
    </row>
    <row r="10" spans="1:7" ht="31.2" x14ac:dyDescent="0.3">
      <c r="A10" s="10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1" t="s">
        <v>7</v>
      </c>
    </row>
    <row r="11" spans="1:7" ht="15.6" x14ac:dyDescent="0.3">
      <c r="A11" s="45" t="s">
        <v>8</v>
      </c>
      <c r="B11" s="46"/>
      <c r="C11" s="46"/>
      <c r="D11" s="46"/>
      <c r="E11" s="46"/>
      <c r="F11" s="46"/>
      <c r="G11" s="47"/>
    </row>
    <row r="12" spans="1:7" x14ac:dyDescent="0.3">
      <c r="A12" s="12">
        <v>1.1000000000000001</v>
      </c>
      <c r="B12" s="6" t="s">
        <v>9</v>
      </c>
      <c r="C12" s="7"/>
      <c r="D12" s="7"/>
      <c r="E12" s="7"/>
      <c r="F12" s="8">
        <f>D12*E12</f>
        <v>0</v>
      </c>
      <c r="G12" s="13"/>
    </row>
    <row r="13" spans="1:7" x14ac:dyDescent="0.3">
      <c r="A13" s="12">
        <v>1.2</v>
      </c>
      <c r="B13" s="9"/>
      <c r="C13" s="7"/>
      <c r="D13" s="7"/>
      <c r="E13" s="7"/>
      <c r="F13" s="8">
        <f t="shared" ref="F13:F17" si="0">D13*E13</f>
        <v>0</v>
      </c>
      <c r="G13" s="13"/>
    </row>
    <row r="14" spans="1:7" x14ac:dyDescent="0.3">
      <c r="A14" s="12">
        <v>1.3</v>
      </c>
      <c r="B14" s="6"/>
      <c r="C14" s="7"/>
      <c r="D14" s="7"/>
      <c r="E14" s="7"/>
      <c r="F14" s="8">
        <f t="shared" si="0"/>
        <v>0</v>
      </c>
      <c r="G14" s="13"/>
    </row>
    <row r="15" spans="1:7" x14ac:dyDescent="0.3">
      <c r="A15" s="12">
        <v>1.4</v>
      </c>
      <c r="B15" s="6"/>
      <c r="C15" s="7"/>
      <c r="D15" s="7"/>
      <c r="E15" s="7"/>
      <c r="F15" s="8">
        <f t="shared" si="0"/>
        <v>0</v>
      </c>
      <c r="G15" s="13"/>
    </row>
    <row r="16" spans="1:7" x14ac:dyDescent="0.3">
      <c r="A16" s="12" t="s">
        <v>10</v>
      </c>
      <c r="B16" s="6"/>
      <c r="C16" s="7"/>
      <c r="D16" s="7"/>
      <c r="E16" s="7"/>
      <c r="F16" s="8">
        <f t="shared" si="0"/>
        <v>0</v>
      </c>
      <c r="G16" s="13"/>
    </row>
    <row r="17" spans="1:7" x14ac:dyDescent="0.3">
      <c r="A17" s="12"/>
      <c r="B17" s="6"/>
      <c r="C17" s="7"/>
      <c r="D17" s="7"/>
      <c r="E17" s="7"/>
      <c r="F17" s="8">
        <f t="shared" si="0"/>
        <v>0</v>
      </c>
      <c r="G17" s="13"/>
    </row>
    <row r="18" spans="1:7" x14ac:dyDescent="0.3">
      <c r="A18" s="39" t="s">
        <v>11</v>
      </c>
      <c r="B18" s="40"/>
      <c r="C18" s="40"/>
      <c r="D18" s="40"/>
      <c r="E18" s="40"/>
      <c r="F18" s="23">
        <f>SUM(F12:F17)</f>
        <v>0</v>
      </c>
      <c r="G18" s="14"/>
    </row>
    <row r="19" spans="1:7" x14ac:dyDescent="0.3">
      <c r="A19" s="15"/>
      <c r="B19" s="4"/>
      <c r="C19" s="4"/>
      <c r="D19" s="4"/>
      <c r="E19" s="4"/>
      <c r="F19" s="5"/>
      <c r="G19" s="16"/>
    </row>
    <row r="20" spans="1:7" ht="15.6" x14ac:dyDescent="0.3">
      <c r="A20" s="45" t="s">
        <v>12</v>
      </c>
      <c r="B20" s="46"/>
      <c r="C20" s="46"/>
      <c r="D20" s="46"/>
      <c r="E20" s="46"/>
      <c r="F20" s="46"/>
      <c r="G20" s="47"/>
    </row>
    <row r="21" spans="1:7" x14ac:dyDescent="0.3">
      <c r="A21" s="12">
        <v>2.1</v>
      </c>
      <c r="B21" s="6" t="s">
        <v>13</v>
      </c>
      <c r="C21" s="7" t="s">
        <v>14</v>
      </c>
      <c r="D21" s="7"/>
      <c r="E21" s="7"/>
      <c r="F21" s="8">
        <f>D21*E21</f>
        <v>0</v>
      </c>
      <c r="G21" s="13"/>
    </row>
    <row r="22" spans="1:7" x14ac:dyDescent="0.3">
      <c r="A22" s="12">
        <v>2.2000000000000002</v>
      </c>
      <c r="B22" s="6" t="s">
        <v>30</v>
      </c>
      <c r="C22" s="7"/>
      <c r="D22" s="7"/>
      <c r="E22" s="7"/>
      <c r="F22" s="8">
        <f t="shared" ref="F22:F32" si="1">D22*E22</f>
        <v>0</v>
      </c>
      <c r="G22" s="13"/>
    </row>
    <row r="23" spans="1:7" ht="28.8" x14ac:dyDescent="0.3">
      <c r="A23" s="12">
        <v>2.2999999999999998</v>
      </c>
      <c r="B23" s="6" t="s">
        <v>15</v>
      </c>
      <c r="C23" s="7"/>
      <c r="D23" s="7"/>
      <c r="E23" s="7"/>
      <c r="F23" s="8">
        <f t="shared" si="1"/>
        <v>0</v>
      </c>
      <c r="G23" s="13"/>
    </row>
    <row r="24" spans="1:7" x14ac:dyDescent="0.3">
      <c r="A24" s="12">
        <v>2.4</v>
      </c>
      <c r="B24" s="6" t="s">
        <v>16</v>
      </c>
      <c r="C24" s="7"/>
      <c r="D24" s="7"/>
      <c r="E24" s="7"/>
      <c r="F24" s="8">
        <f t="shared" si="1"/>
        <v>0</v>
      </c>
      <c r="G24" s="13"/>
    </row>
    <row r="25" spans="1:7" x14ac:dyDescent="0.3">
      <c r="A25" s="12">
        <v>2.5</v>
      </c>
      <c r="B25" s="6" t="s">
        <v>31</v>
      </c>
      <c r="C25" s="7"/>
      <c r="D25" s="7"/>
      <c r="E25" s="7"/>
      <c r="F25" s="8">
        <f t="shared" si="1"/>
        <v>0</v>
      </c>
      <c r="G25" s="13"/>
    </row>
    <row r="26" spans="1:7" x14ac:dyDescent="0.3">
      <c r="A26" s="12">
        <v>2.6</v>
      </c>
      <c r="B26" s="6"/>
      <c r="C26" s="7"/>
      <c r="D26" s="7"/>
      <c r="E26" s="7"/>
      <c r="F26" s="8">
        <f t="shared" si="1"/>
        <v>0</v>
      </c>
      <c r="G26" s="13"/>
    </row>
    <row r="27" spans="1:7" x14ac:dyDescent="0.3">
      <c r="A27" s="12">
        <v>2.7</v>
      </c>
      <c r="B27" s="6"/>
      <c r="C27" s="7"/>
      <c r="D27" s="7"/>
      <c r="E27" s="7"/>
      <c r="F27" s="8">
        <f t="shared" si="1"/>
        <v>0</v>
      </c>
      <c r="G27" s="13"/>
    </row>
    <row r="28" spans="1:7" x14ac:dyDescent="0.3">
      <c r="A28" s="12">
        <v>2.8</v>
      </c>
      <c r="B28" s="6"/>
      <c r="C28" s="7"/>
      <c r="D28" s="7"/>
      <c r="E28" s="7"/>
      <c r="F28" s="8">
        <f t="shared" si="1"/>
        <v>0</v>
      </c>
      <c r="G28" s="13"/>
    </row>
    <row r="29" spans="1:7" x14ac:dyDescent="0.3">
      <c r="A29" s="12">
        <v>2.9</v>
      </c>
      <c r="B29" s="6"/>
      <c r="C29" s="7"/>
      <c r="D29" s="7"/>
      <c r="E29" s="7"/>
      <c r="F29" s="8">
        <f t="shared" si="1"/>
        <v>0</v>
      </c>
      <c r="G29" s="13"/>
    </row>
    <row r="30" spans="1:7" x14ac:dyDescent="0.3">
      <c r="A30" s="12"/>
      <c r="B30" s="6"/>
      <c r="C30" s="7"/>
      <c r="D30" s="7"/>
      <c r="E30" s="7"/>
      <c r="F30" s="8">
        <f t="shared" si="1"/>
        <v>0</v>
      </c>
      <c r="G30" s="13"/>
    </row>
    <row r="31" spans="1:7" x14ac:dyDescent="0.3">
      <c r="A31" s="12"/>
      <c r="B31" s="6"/>
      <c r="C31" s="7"/>
      <c r="D31" s="7"/>
      <c r="E31" s="7"/>
      <c r="F31" s="8">
        <f t="shared" si="1"/>
        <v>0</v>
      </c>
      <c r="G31" s="13"/>
    </row>
    <row r="32" spans="1:7" x14ac:dyDescent="0.3">
      <c r="A32" s="12" t="s">
        <v>10</v>
      </c>
      <c r="B32" s="9"/>
      <c r="C32" s="7"/>
      <c r="D32" s="7"/>
      <c r="E32" s="7"/>
      <c r="F32" s="8">
        <f t="shared" si="1"/>
        <v>0</v>
      </c>
      <c r="G32" s="13"/>
    </row>
    <row r="33" spans="1:7" x14ac:dyDescent="0.3">
      <c r="A33" s="39" t="s">
        <v>17</v>
      </c>
      <c r="B33" s="40"/>
      <c r="C33" s="40"/>
      <c r="D33" s="40"/>
      <c r="E33" s="40"/>
      <c r="F33" s="23">
        <f>SUM(F21:F32)</f>
        <v>0</v>
      </c>
      <c r="G33" s="17"/>
    </row>
    <row r="34" spans="1:7" x14ac:dyDescent="0.3">
      <c r="A34" s="15"/>
      <c r="B34" s="4"/>
      <c r="C34" s="4"/>
      <c r="D34" s="4"/>
      <c r="E34" s="4"/>
      <c r="F34" s="5"/>
      <c r="G34" s="16"/>
    </row>
    <row r="35" spans="1:7" ht="15.6" x14ac:dyDescent="0.3">
      <c r="A35" s="24" t="s">
        <v>18</v>
      </c>
      <c r="B35" s="25"/>
      <c r="C35" s="25"/>
      <c r="D35" s="25"/>
      <c r="E35" s="25"/>
      <c r="F35" s="25"/>
      <c r="G35" s="26"/>
    </row>
    <row r="36" spans="1:7" x14ac:dyDescent="0.3">
      <c r="A36" s="12">
        <v>3.1</v>
      </c>
      <c r="B36" s="6" t="s">
        <v>19</v>
      </c>
      <c r="C36" s="7" t="s">
        <v>20</v>
      </c>
      <c r="D36" s="7">
        <f>F18</f>
        <v>0</v>
      </c>
      <c r="E36" s="36">
        <v>7.4999999999999997E-3</v>
      </c>
      <c r="F36" s="8">
        <f>D36*E36</f>
        <v>0</v>
      </c>
      <c r="G36" s="13" t="s">
        <v>21</v>
      </c>
    </row>
    <row r="37" spans="1:7" ht="14.4" customHeight="1" x14ac:dyDescent="0.3">
      <c r="A37" s="39" t="s">
        <v>22</v>
      </c>
      <c r="B37" s="40"/>
      <c r="C37" s="40"/>
      <c r="D37" s="40"/>
      <c r="E37" s="40"/>
      <c r="F37" s="23">
        <f>SUM(F36)</f>
        <v>0</v>
      </c>
      <c r="G37" s="17"/>
    </row>
    <row r="38" spans="1:7" ht="14.4" customHeight="1" x14ac:dyDescent="0.3">
      <c r="A38" s="15"/>
      <c r="B38" s="4"/>
      <c r="C38" s="4"/>
      <c r="D38" s="4"/>
      <c r="E38" s="4"/>
      <c r="F38" s="4"/>
      <c r="G38" s="18"/>
    </row>
    <row r="39" spans="1:7" ht="14.4" customHeight="1" x14ac:dyDescent="0.3">
      <c r="A39" s="35" t="s">
        <v>23</v>
      </c>
      <c r="B39" s="25"/>
      <c r="C39" s="25"/>
      <c r="D39" s="25"/>
      <c r="E39" s="25"/>
      <c r="F39" s="25"/>
      <c r="G39" s="26"/>
    </row>
    <row r="40" spans="1:7" x14ac:dyDescent="0.3">
      <c r="A40" s="12">
        <v>4.0999999999999996</v>
      </c>
      <c r="B40" s="6"/>
      <c r="C40" s="7"/>
      <c r="D40" s="7"/>
      <c r="E40" s="7"/>
      <c r="F40" s="8">
        <f>D40*E40</f>
        <v>0</v>
      </c>
      <c r="G40" s="13"/>
    </row>
    <row r="41" spans="1:7" x14ac:dyDescent="0.3">
      <c r="A41" s="37" t="s">
        <v>24</v>
      </c>
      <c r="B41" s="38"/>
      <c r="C41" s="38"/>
      <c r="D41" s="38"/>
      <c r="E41" s="38"/>
      <c r="F41" s="27">
        <f>SUM(F40)</f>
        <v>0</v>
      </c>
      <c r="G41" s="19"/>
    </row>
    <row r="42" spans="1:7" x14ac:dyDescent="0.3">
      <c r="A42" s="21"/>
      <c r="B42" s="22"/>
      <c r="C42" s="22"/>
      <c r="D42" s="22"/>
      <c r="E42" s="22"/>
      <c r="F42" s="30"/>
      <c r="G42" s="31"/>
    </row>
    <row r="43" spans="1:7" ht="14.4" customHeight="1" x14ac:dyDescent="0.3">
      <c r="A43" s="45" t="s">
        <v>25</v>
      </c>
      <c r="B43" s="46"/>
      <c r="C43" s="46"/>
      <c r="D43" s="46"/>
      <c r="E43" s="46"/>
      <c r="F43" s="46"/>
      <c r="G43" s="47"/>
    </row>
    <row r="44" spans="1:7" x14ac:dyDescent="0.3">
      <c r="A44" s="12">
        <v>5.0999999999999996</v>
      </c>
      <c r="B44" s="6" t="s">
        <v>26</v>
      </c>
      <c r="C44" s="7"/>
      <c r="D44" s="7"/>
      <c r="E44" s="7"/>
      <c r="F44" s="8">
        <f>D44*E44</f>
        <v>0</v>
      </c>
      <c r="G44" s="13"/>
    </row>
    <row r="45" spans="1:7" x14ac:dyDescent="0.3">
      <c r="A45" s="37" t="s">
        <v>27</v>
      </c>
      <c r="B45" s="38"/>
      <c r="C45" s="38"/>
      <c r="D45" s="38"/>
      <c r="E45" s="38"/>
      <c r="F45" s="27">
        <f>SUM(F44)</f>
        <v>0</v>
      </c>
      <c r="G45" s="19"/>
    </row>
    <row r="46" spans="1:7" ht="16.2" thickBot="1" x14ac:dyDescent="0.35">
      <c r="A46" s="28"/>
      <c r="B46" s="41" t="s">
        <v>28</v>
      </c>
      <c r="C46" s="41"/>
      <c r="D46" s="41"/>
      <c r="E46" s="41"/>
      <c r="F46" s="29">
        <f>F18+F33+F37+F41+F45</f>
        <v>0</v>
      </c>
      <c r="G46" s="34"/>
    </row>
    <row r="47" spans="1:7" ht="15" thickTop="1" x14ac:dyDescent="0.3"/>
    <row r="48" spans="1:7" ht="12.6" customHeight="1" x14ac:dyDescent="0.3">
      <c r="A48" s="20" t="s">
        <v>29</v>
      </c>
    </row>
  </sheetData>
  <mergeCells count="10">
    <mergeCell ref="A41:E41"/>
    <mergeCell ref="A43:G43"/>
    <mergeCell ref="A45:E45"/>
    <mergeCell ref="B46:E46"/>
    <mergeCell ref="A9:G9"/>
    <mergeCell ref="A11:G11"/>
    <mergeCell ref="A18:E18"/>
    <mergeCell ref="A20:G20"/>
    <mergeCell ref="A33:E33"/>
    <mergeCell ref="A37:E37"/>
  </mergeCells>
  <pageMargins left="0.7" right="0.7" top="0.75" bottom="0.75" header="0.3" footer="0.3"/>
  <pageSetup paperSize="9" scale="54" orientation="portrait" r:id="rId1"/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D0F3-4190-4D46-8C11-F322906843CA}">
  <sheetPr>
    <pageSetUpPr fitToPage="1"/>
  </sheetPr>
  <dimension ref="A3:G48"/>
  <sheetViews>
    <sheetView showGridLines="0" topLeftCell="A4" zoomScaleNormal="100" zoomScaleSheetLayoutView="94" workbookViewId="0">
      <pane ySplit="7" topLeftCell="A11" activePane="bottomLeft" state="frozen"/>
      <selection activeCell="A4" sqref="A4"/>
      <selection pane="bottomLeft" activeCell="B5" sqref="B5"/>
    </sheetView>
  </sheetViews>
  <sheetFormatPr defaultRowHeight="14.4" x14ac:dyDescent="0.3"/>
  <cols>
    <col min="1" max="1" width="9.5546875" customWidth="1"/>
    <col min="2" max="2" width="37.6640625" customWidth="1"/>
    <col min="3" max="3" width="10.6640625" customWidth="1"/>
    <col min="4" max="4" width="11.6640625" customWidth="1"/>
    <col min="5" max="5" width="12.6640625" customWidth="1"/>
    <col min="6" max="6" width="12.5546875" customWidth="1"/>
    <col min="7" max="7" width="63" style="32" customWidth="1"/>
  </cols>
  <sheetData>
    <row r="3" spans="1:7" ht="41.4" customHeight="1" x14ac:dyDescent="0.3"/>
    <row r="4" spans="1:7" ht="60" customHeight="1" x14ac:dyDescent="0.3"/>
    <row r="5" spans="1:7" ht="18" x14ac:dyDescent="0.35">
      <c r="A5" s="3" t="s">
        <v>34</v>
      </c>
      <c r="B5" s="2"/>
      <c r="C5" s="2"/>
      <c r="D5" s="2"/>
      <c r="E5" s="2"/>
      <c r="F5" s="2"/>
      <c r="G5" s="33"/>
    </row>
    <row r="6" spans="1:7" ht="18" x14ac:dyDescent="0.35">
      <c r="A6" s="3" t="s">
        <v>33</v>
      </c>
      <c r="B6" s="2"/>
      <c r="C6" s="2"/>
      <c r="D6" s="2"/>
      <c r="E6" s="2"/>
      <c r="F6" s="2"/>
      <c r="G6" s="33"/>
    </row>
    <row r="7" spans="1:7" ht="18" x14ac:dyDescent="0.35">
      <c r="A7" s="3" t="s">
        <v>0</v>
      </c>
      <c r="B7" s="2"/>
      <c r="C7" s="2"/>
      <c r="D7" s="2"/>
      <c r="E7" s="2"/>
      <c r="F7" s="2"/>
      <c r="G7" s="33"/>
    </row>
    <row r="8" spans="1:7" ht="15" thickBot="1" x14ac:dyDescent="0.35"/>
    <row r="9" spans="1:7" ht="21.6" thickTop="1" x14ac:dyDescent="0.3">
      <c r="A9" s="42" t="s">
        <v>37</v>
      </c>
      <c r="B9" s="43"/>
      <c r="C9" s="43"/>
      <c r="D9" s="43"/>
      <c r="E9" s="43"/>
      <c r="F9" s="43"/>
      <c r="G9" s="44"/>
    </row>
    <row r="10" spans="1:7" ht="31.2" x14ac:dyDescent="0.3">
      <c r="A10" s="10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1" t="s">
        <v>7</v>
      </c>
    </row>
    <row r="11" spans="1:7" ht="15.6" x14ac:dyDescent="0.3">
      <c r="A11" s="45" t="s">
        <v>8</v>
      </c>
      <c r="B11" s="46"/>
      <c r="C11" s="46"/>
      <c r="D11" s="46"/>
      <c r="E11" s="46"/>
      <c r="F11" s="46"/>
      <c r="G11" s="47"/>
    </row>
    <row r="12" spans="1:7" x14ac:dyDescent="0.3">
      <c r="A12" s="12">
        <v>1.1000000000000001</v>
      </c>
      <c r="B12" s="6" t="s">
        <v>9</v>
      </c>
      <c r="C12" s="7"/>
      <c r="D12" s="7"/>
      <c r="E12" s="7"/>
      <c r="F12" s="8">
        <f>D12*E12</f>
        <v>0</v>
      </c>
      <c r="G12" s="13"/>
    </row>
    <row r="13" spans="1:7" x14ac:dyDescent="0.3">
      <c r="A13" s="12">
        <v>1.2</v>
      </c>
      <c r="B13" s="9"/>
      <c r="C13" s="7"/>
      <c r="D13" s="7"/>
      <c r="E13" s="7"/>
      <c r="F13" s="8">
        <f t="shared" ref="F13:F17" si="0">D13*E13</f>
        <v>0</v>
      </c>
      <c r="G13" s="13"/>
    </row>
    <row r="14" spans="1:7" x14ac:dyDescent="0.3">
      <c r="A14" s="12">
        <v>1.3</v>
      </c>
      <c r="B14" s="6"/>
      <c r="C14" s="7"/>
      <c r="D14" s="7"/>
      <c r="E14" s="7"/>
      <c r="F14" s="8">
        <f t="shared" si="0"/>
        <v>0</v>
      </c>
      <c r="G14" s="13"/>
    </row>
    <row r="15" spans="1:7" x14ac:dyDescent="0.3">
      <c r="A15" s="12">
        <v>1.4</v>
      </c>
      <c r="B15" s="6"/>
      <c r="C15" s="7"/>
      <c r="D15" s="7"/>
      <c r="E15" s="7"/>
      <c r="F15" s="8">
        <f t="shared" si="0"/>
        <v>0</v>
      </c>
      <c r="G15" s="13"/>
    </row>
    <row r="16" spans="1:7" x14ac:dyDescent="0.3">
      <c r="A16" s="12" t="s">
        <v>10</v>
      </c>
      <c r="B16" s="6"/>
      <c r="C16" s="7"/>
      <c r="D16" s="7"/>
      <c r="E16" s="7"/>
      <c r="F16" s="8">
        <f t="shared" si="0"/>
        <v>0</v>
      </c>
      <c r="G16" s="13"/>
    </row>
    <row r="17" spans="1:7" x14ac:dyDescent="0.3">
      <c r="A17" s="12"/>
      <c r="B17" s="6"/>
      <c r="C17" s="7"/>
      <c r="D17" s="7"/>
      <c r="E17" s="7"/>
      <c r="F17" s="8">
        <f t="shared" si="0"/>
        <v>0</v>
      </c>
      <c r="G17" s="13"/>
    </row>
    <row r="18" spans="1:7" x14ac:dyDescent="0.3">
      <c r="A18" s="39" t="s">
        <v>11</v>
      </c>
      <c r="B18" s="40"/>
      <c r="C18" s="40"/>
      <c r="D18" s="40"/>
      <c r="E18" s="40"/>
      <c r="F18" s="23">
        <f>SUM(F12:F17)</f>
        <v>0</v>
      </c>
      <c r="G18" s="14"/>
    </row>
    <row r="19" spans="1:7" x14ac:dyDescent="0.3">
      <c r="A19" s="15"/>
      <c r="B19" s="4"/>
      <c r="C19" s="4"/>
      <c r="D19" s="4"/>
      <c r="E19" s="4"/>
      <c r="F19" s="5"/>
      <c r="G19" s="16"/>
    </row>
    <row r="20" spans="1:7" ht="15.6" x14ac:dyDescent="0.3">
      <c r="A20" s="45" t="s">
        <v>12</v>
      </c>
      <c r="B20" s="46"/>
      <c r="C20" s="46"/>
      <c r="D20" s="46"/>
      <c r="E20" s="46"/>
      <c r="F20" s="46"/>
      <c r="G20" s="47"/>
    </row>
    <row r="21" spans="1:7" x14ac:dyDescent="0.3">
      <c r="A21" s="12">
        <v>2.1</v>
      </c>
      <c r="B21" s="6" t="s">
        <v>13</v>
      </c>
      <c r="C21" s="7" t="s">
        <v>14</v>
      </c>
      <c r="D21" s="7"/>
      <c r="E21" s="7"/>
      <c r="F21" s="8">
        <f>D21*E21</f>
        <v>0</v>
      </c>
      <c r="G21" s="13"/>
    </row>
    <row r="22" spans="1:7" x14ac:dyDescent="0.3">
      <c r="A22" s="12">
        <v>2.2000000000000002</v>
      </c>
      <c r="B22" s="6" t="s">
        <v>30</v>
      </c>
      <c r="C22" s="7"/>
      <c r="D22" s="7"/>
      <c r="E22" s="7"/>
      <c r="F22" s="8">
        <f t="shared" ref="F22:F32" si="1">D22*E22</f>
        <v>0</v>
      </c>
      <c r="G22" s="13"/>
    </row>
    <row r="23" spans="1:7" ht="28.8" x14ac:dyDescent="0.3">
      <c r="A23" s="12">
        <v>2.2999999999999998</v>
      </c>
      <c r="B23" s="6" t="s">
        <v>15</v>
      </c>
      <c r="C23" s="7"/>
      <c r="D23" s="7"/>
      <c r="E23" s="7"/>
      <c r="F23" s="8">
        <f t="shared" si="1"/>
        <v>0</v>
      </c>
      <c r="G23" s="13"/>
    </row>
    <row r="24" spans="1:7" x14ac:dyDescent="0.3">
      <c r="A24" s="12">
        <v>2.4</v>
      </c>
      <c r="B24" s="6" t="s">
        <v>16</v>
      </c>
      <c r="C24" s="7"/>
      <c r="D24" s="7"/>
      <c r="E24" s="7"/>
      <c r="F24" s="8">
        <f t="shared" si="1"/>
        <v>0</v>
      </c>
      <c r="G24" s="13"/>
    </row>
    <row r="25" spans="1:7" x14ac:dyDescent="0.3">
      <c r="A25" s="12">
        <v>2.5</v>
      </c>
      <c r="B25" s="6" t="s">
        <v>31</v>
      </c>
      <c r="C25" s="7"/>
      <c r="D25" s="7"/>
      <c r="E25" s="7"/>
      <c r="F25" s="8">
        <f t="shared" si="1"/>
        <v>0</v>
      </c>
      <c r="G25" s="13"/>
    </row>
    <row r="26" spans="1:7" x14ac:dyDescent="0.3">
      <c r="A26" s="12">
        <v>2.6</v>
      </c>
      <c r="B26" s="6"/>
      <c r="C26" s="7"/>
      <c r="D26" s="7"/>
      <c r="E26" s="7"/>
      <c r="F26" s="8">
        <f t="shared" si="1"/>
        <v>0</v>
      </c>
      <c r="G26" s="13"/>
    </row>
    <row r="27" spans="1:7" x14ac:dyDescent="0.3">
      <c r="A27" s="12">
        <v>2.7</v>
      </c>
      <c r="B27" s="6"/>
      <c r="C27" s="7"/>
      <c r="D27" s="7"/>
      <c r="E27" s="7"/>
      <c r="F27" s="8">
        <f t="shared" si="1"/>
        <v>0</v>
      </c>
      <c r="G27" s="13"/>
    </row>
    <row r="28" spans="1:7" x14ac:dyDescent="0.3">
      <c r="A28" s="12">
        <v>2.8</v>
      </c>
      <c r="B28" s="6"/>
      <c r="C28" s="7"/>
      <c r="D28" s="7"/>
      <c r="E28" s="7"/>
      <c r="F28" s="8">
        <f t="shared" si="1"/>
        <v>0</v>
      </c>
      <c r="G28" s="13"/>
    </row>
    <row r="29" spans="1:7" x14ac:dyDescent="0.3">
      <c r="A29" s="12">
        <v>2.9</v>
      </c>
      <c r="B29" s="6"/>
      <c r="C29" s="7"/>
      <c r="D29" s="7"/>
      <c r="E29" s="7"/>
      <c r="F29" s="8">
        <f t="shared" si="1"/>
        <v>0</v>
      </c>
      <c r="G29" s="13"/>
    </row>
    <row r="30" spans="1:7" x14ac:dyDescent="0.3">
      <c r="A30" s="12"/>
      <c r="B30" s="6"/>
      <c r="C30" s="7"/>
      <c r="D30" s="7"/>
      <c r="E30" s="7"/>
      <c r="F30" s="8">
        <f t="shared" si="1"/>
        <v>0</v>
      </c>
      <c r="G30" s="13"/>
    </row>
    <row r="31" spans="1:7" x14ac:dyDescent="0.3">
      <c r="A31" s="12"/>
      <c r="B31" s="6"/>
      <c r="C31" s="7"/>
      <c r="D31" s="7"/>
      <c r="E31" s="7"/>
      <c r="F31" s="8">
        <f t="shared" si="1"/>
        <v>0</v>
      </c>
      <c r="G31" s="13"/>
    </row>
    <row r="32" spans="1:7" x14ac:dyDescent="0.3">
      <c r="A32" s="12" t="s">
        <v>10</v>
      </c>
      <c r="B32" s="9"/>
      <c r="C32" s="7"/>
      <c r="D32" s="7"/>
      <c r="E32" s="7"/>
      <c r="F32" s="8">
        <f t="shared" si="1"/>
        <v>0</v>
      </c>
      <c r="G32" s="13"/>
    </row>
    <row r="33" spans="1:7" x14ac:dyDescent="0.3">
      <c r="A33" s="39" t="s">
        <v>17</v>
      </c>
      <c r="B33" s="40"/>
      <c r="C33" s="40"/>
      <c r="D33" s="40"/>
      <c r="E33" s="40"/>
      <c r="F33" s="23">
        <f>SUM(F21:F32)</f>
        <v>0</v>
      </c>
      <c r="G33" s="17"/>
    </row>
    <row r="34" spans="1:7" x14ac:dyDescent="0.3">
      <c r="A34" s="15"/>
      <c r="B34" s="4"/>
      <c r="C34" s="4"/>
      <c r="D34" s="4"/>
      <c r="E34" s="4"/>
      <c r="F34" s="5"/>
      <c r="G34" s="16"/>
    </row>
    <row r="35" spans="1:7" ht="15.6" x14ac:dyDescent="0.3">
      <c r="A35" s="24" t="s">
        <v>18</v>
      </c>
      <c r="B35" s="25"/>
      <c r="C35" s="25"/>
      <c r="D35" s="25"/>
      <c r="E35" s="25"/>
      <c r="F35" s="25"/>
      <c r="G35" s="26"/>
    </row>
    <row r="36" spans="1:7" x14ac:dyDescent="0.3">
      <c r="A36" s="12">
        <v>3.1</v>
      </c>
      <c r="B36" s="6" t="s">
        <v>19</v>
      </c>
      <c r="C36" s="7" t="s">
        <v>20</v>
      </c>
      <c r="D36" s="7">
        <f>F18</f>
        <v>0</v>
      </c>
      <c r="E36" s="36">
        <v>7.4999999999999997E-3</v>
      </c>
      <c r="F36" s="8">
        <f>D36*E36</f>
        <v>0</v>
      </c>
      <c r="G36" s="13" t="s">
        <v>21</v>
      </c>
    </row>
    <row r="37" spans="1:7" ht="14.4" customHeight="1" x14ac:dyDescent="0.3">
      <c r="A37" s="39" t="s">
        <v>22</v>
      </c>
      <c r="B37" s="40"/>
      <c r="C37" s="40"/>
      <c r="D37" s="40"/>
      <c r="E37" s="40"/>
      <c r="F37" s="23">
        <f>SUM(F36)</f>
        <v>0</v>
      </c>
      <c r="G37" s="17"/>
    </row>
    <row r="38" spans="1:7" ht="14.4" customHeight="1" x14ac:dyDescent="0.3">
      <c r="A38" s="15"/>
      <c r="B38" s="4"/>
      <c r="C38" s="4"/>
      <c r="D38" s="4"/>
      <c r="E38" s="4"/>
      <c r="F38" s="4"/>
      <c r="G38" s="18"/>
    </row>
    <row r="39" spans="1:7" ht="14.4" customHeight="1" x14ac:dyDescent="0.3">
      <c r="A39" s="35" t="s">
        <v>23</v>
      </c>
      <c r="B39" s="25"/>
      <c r="C39" s="25"/>
      <c r="D39" s="25"/>
      <c r="E39" s="25"/>
      <c r="F39" s="25"/>
      <c r="G39" s="26"/>
    </row>
    <row r="40" spans="1:7" x14ac:dyDescent="0.3">
      <c r="A40" s="12">
        <v>4.0999999999999996</v>
      </c>
      <c r="B40" s="6"/>
      <c r="C40" s="7"/>
      <c r="D40" s="7"/>
      <c r="E40" s="7"/>
      <c r="F40" s="8">
        <f>D40*E40</f>
        <v>0</v>
      </c>
      <c r="G40" s="13"/>
    </row>
    <row r="41" spans="1:7" x14ac:dyDescent="0.3">
      <c r="A41" s="37" t="s">
        <v>24</v>
      </c>
      <c r="B41" s="38"/>
      <c r="C41" s="38"/>
      <c r="D41" s="38"/>
      <c r="E41" s="38"/>
      <c r="F41" s="27">
        <f>SUM(F40)</f>
        <v>0</v>
      </c>
      <c r="G41" s="19"/>
    </row>
    <row r="42" spans="1:7" x14ac:dyDescent="0.3">
      <c r="A42" s="21"/>
      <c r="B42" s="22"/>
      <c r="C42" s="22"/>
      <c r="D42" s="22"/>
      <c r="E42" s="22"/>
      <c r="F42" s="30"/>
      <c r="G42" s="31"/>
    </row>
    <row r="43" spans="1:7" ht="14.4" customHeight="1" x14ac:dyDescent="0.3">
      <c r="A43" s="45" t="s">
        <v>25</v>
      </c>
      <c r="B43" s="46"/>
      <c r="C43" s="46"/>
      <c r="D43" s="46"/>
      <c r="E43" s="46"/>
      <c r="F43" s="46"/>
      <c r="G43" s="47"/>
    </row>
    <row r="44" spans="1:7" x14ac:dyDescent="0.3">
      <c r="A44" s="12">
        <v>5.0999999999999996</v>
      </c>
      <c r="B44" s="6" t="s">
        <v>26</v>
      </c>
      <c r="C44" s="7"/>
      <c r="D44" s="7"/>
      <c r="E44" s="7"/>
      <c r="F44" s="8">
        <f>D44*E44</f>
        <v>0</v>
      </c>
      <c r="G44" s="13"/>
    </row>
    <row r="45" spans="1:7" x14ac:dyDescent="0.3">
      <c r="A45" s="37" t="s">
        <v>27</v>
      </c>
      <c r="B45" s="38"/>
      <c r="C45" s="38"/>
      <c r="D45" s="38"/>
      <c r="E45" s="38"/>
      <c r="F45" s="27">
        <f>SUM(F44)</f>
        <v>0</v>
      </c>
      <c r="G45" s="19"/>
    </row>
    <row r="46" spans="1:7" ht="16.2" thickBot="1" x14ac:dyDescent="0.35">
      <c r="A46" s="28"/>
      <c r="B46" s="41" t="s">
        <v>28</v>
      </c>
      <c r="C46" s="41"/>
      <c r="D46" s="41"/>
      <c r="E46" s="41"/>
      <c r="F46" s="29">
        <f>F18+F33+F37+F41+F45</f>
        <v>0</v>
      </c>
      <c r="G46" s="34"/>
    </row>
    <row r="47" spans="1:7" ht="15" thickTop="1" x14ac:dyDescent="0.3"/>
    <row r="48" spans="1:7" ht="12.6" customHeight="1" x14ac:dyDescent="0.3">
      <c r="A48" s="20" t="s">
        <v>29</v>
      </c>
    </row>
  </sheetData>
  <mergeCells count="10">
    <mergeCell ref="A41:E41"/>
    <mergeCell ref="A43:G43"/>
    <mergeCell ref="A45:E45"/>
    <mergeCell ref="B46:E46"/>
    <mergeCell ref="A9:G9"/>
    <mergeCell ref="A11:G11"/>
    <mergeCell ref="A18:E18"/>
    <mergeCell ref="A20:G20"/>
    <mergeCell ref="A33:E33"/>
    <mergeCell ref="A37:E37"/>
  </mergeCells>
  <pageMargins left="0.7" right="0.7" top="0.75" bottom="0.75" header="0.3" footer="0.3"/>
  <pageSetup paperSize="9" scale="54" orientation="portrait" r:id="rId1"/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5F89-1607-40CD-A634-241A77D84477}">
  <sheetPr>
    <pageSetUpPr fitToPage="1"/>
  </sheetPr>
  <dimension ref="A3:G22"/>
  <sheetViews>
    <sheetView showGridLines="0" tabSelected="1" topLeftCell="A4" zoomScaleNormal="100" zoomScaleSheetLayoutView="94" workbookViewId="0">
      <pane ySplit="7" topLeftCell="A11" activePane="bottomLeft" state="frozen"/>
      <selection activeCell="A4" sqref="A4"/>
      <selection pane="bottomLeft" activeCell="D15" sqref="D15"/>
    </sheetView>
  </sheetViews>
  <sheetFormatPr defaultRowHeight="14.4" x14ac:dyDescent="0.3"/>
  <cols>
    <col min="1" max="1" width="9.5546875" customWidth="1"/>
    <col min="2" max="2" width="37.6640625" customWidth="1"/>
    <col min="3" max="3" width="10.6640625" customWidth="1"/>
    <col min="4" max="4" width="11.6640625" customWidth="1"/>
    <col min="5" max="5" width="12.6640625" customWidth="1"/>
    <col min="6" max="6" width="12.5546875" customWidth="1"/>
    <col min="7" max="7" width="63" style="32" customWidth="1"/>
  </cols>
  <sheetData>
    <row r="3" spans="1:7" ht="41.4" customHeight="1" x14ac:dyDescent="0.3"/>
    <row r="4" spans="1:7" ht="60" customHeight="1" x14ac:dyDescent="0.3"/>
    <row r="5" spans="1:7" ht="18" x14ac:dyDescent="0.35">
      <c r="A5" s="3" t="s">
        <v>32</v>
      </c>
      <c r="B5" s="2"/>
      <c r="C5" s="2"/>
      <c r="D5" s="2"/>
      <c r="E5" s="2"/>
      <c r="F5" s="2"/>
      <c r="G5" s="33"/>
    </row>
    <row r="6" spans="1:7" ht="18" x14ac:dyDescent="0.35">
      <c r="A6" s="3" t="s">
        <v>33</v>
      </c>
      <c r="B6" s="2"/>
      <c r="C6" s="2"/>
      <c r="D6" s="2"/>
      <c r="E6" s="2"/>
      <c r="F6" s="2"/>
      <c r="G6" s="33"/>
    </row>
    <row r="7" spans="1:7" ht="18" x14ac:dyDescent="0.35">
      <c r="A7" s="3" t="s">
        <v>0</v>
      </c>
      <c r="B7" s="2"/>
      <c r="C7" s="2"/>
      <c r="D7" s="2"/>
      <c r="E7" s="2"/>
      <c r="F7" s="2"/>
      <c r="G7" s="33"/>
    </row>
    <row r="8" spans="1:7" ht="15" thickBot="1" x14ac:dyDescent="0.35"/>
    <row r="9" spans="1:7" ht="21.6" thickTop="1" x14ac:dyDescent="0.3">
      <c r="A9" s="42" t="s">
        <v>50</v>
      </c>
      <c r="B9" s="43"/>
      <c r="C9" s="43"/>
      <c r="D9" s="43"/>
      <c r="E9" s="43"/>
      <c r="F9" s="43"/>
      <c r="G9" s="44"/>
    </row>
    <row r="10" spans="1:7" ht="46.8" x14ac:dyDescent="0.3">
      <c r="A10" s="48" t="s">
        <v>38</v>
      </c>
      <c r="B10" s="1" t="s">
        <v>2</v>
      </c>
      <c r="C10" s="1" t="s">
        <v>3</v>
      </c>
      <c r="D10" s="1" t="s">
        <v>39</v>
      </c>
      <c r="E10" s="1" t="s">
        <v>40</v>
      </c>
      <c r="F10" s="1" t="s">
        <v>6</v>
      </c>
      <c r="G10" s="11" t="s">
        <v>7</v>
      </c>
    </row>
    <row r="11" spans="1:7" x14ac:dyDescent="0.3">
      <c r="A11" s="12">
        <v>1</v>
      </c>
      <c r="B11" s="6" t="s">
        <v>41</v>
      </c>
      <c r="C11" s="7"/>
      <c r="D11" s="7"/>
      <c r="E11" s="7"/>
      <c r="F11" s="8"/>
      <c r="G11" s="49" t="s">
        <v>48</v>
      </c>
    </row>
    <row r="12" spans="1:7" x14ac:dyDescent="0.3">
      <c r="A12" s="12">
        <v>2</v>
      </c>
      <c r="B12" s="9" t="s">
        <v>30</v>
      </c>
      <c r="C12" s="7"/>
      <c r="D12" s="7"/>
      <c r="E12" s="7"/>
      <c r="F12" s="8"/>
      <c r="G12" s="49" t="s">
        <v>49</v>
      </c>
    </row>
    <row r="13" spans="1:7" x14ac:dyDescent="0.3">
      <c r="A13" s="12">
        <v>3</v>
      </c>
      <c r="B13" s="6" t="s">
        <v>42</v>
      </c>
      <c r="C13" s="7"/>
      <c r="D13" s="7"/>
      <c r="E13" s="7"/>
      <c r="F13" s="8"/>
      <c r="G13" s="49" t="s">
        <v>45</v>
      </c>
    </row>
    <row r="14" spans="1:7" ht="28.8" x14ac:dyDescent="0.3">
      <c r="A14" s="12">
        <v>4</v>
      </c>
      <c r="B14" s="6" t="s">
        <v>43</v>
      </c>
      <c r="C14" s="7"/>
      <c r="D14" s="7"/>
      <c r="E14" s="7"/>
      <c r="F14" s="8"/>
      <c r="G14" s="49" t="s">
        <v>44</v>
      </c>
    </row>
    <row r="15" spans="1:7" ht="28.8" x14ac:dyDescent="0.3">
      <c r="A15" s="12">
        <v>5</v>
      </c>
      <c r="B15" s="6" t="s">
        <v>46</v>
      </c>
      <c r="C15" s="7"/>
      <c r="D15" s="7"/>
      <c r="E15" s="7"/>
      <c r="F15" s="8"/>
      <c r="G15" s="13"/>
    </row>
    <row r="16" spans="1:7" ht="57.6" x14ac:dyDescent="0.3">
      <c r="A16" s="12">
        <v>6</v>
      </c>
      <c r="B16" s="6" t="s">
        <v>47</v>
      </c>
      <c r="C16" s="7"/>
      <c r="D16" s="7"/>
      <c r="E16" s="7"/>
      <c r="F16" s="8"/>
      <c r="G16" s="13"/>
    </row>
    <row r="17" spans="1:7" x14ac:dyDescent="0.3">
      <c r="A17" s="12">
        <v>7</v>
      </c>
      <c r="B17" s="6"/>
      <c r="C17" s="7"/>
      <c r="D17" s="7"/>
      <c r="E17" s="7"/>
      <c r="F17" s="8"/>
      <c r="G17" s="13"/>
    </row>
    <row r="18" spans="1:7" x14ac:dyDescent="0.3">
      <c r="A18" s="12">
        <v>8</v>
      </c>
      <c r="B18" s="6"/>
      <c r="C18" s="7"/>
      <c r="D18" s="7"/>
      <c r="E18" s="7"/>
      <c r="F18" s="8"/>
      <c r="G18" s="13"/>
    </row>
    <row r="19" spans="1:7" x14ac:dyDescent="0.3">
      <c r="A19" s="12">
        <v>9</v>
      </c>
      <c r="B19" s="6"/>
      <c r="C19" s="7"/>
      <c r="D19" s="7"/>
      <c r="E19" s="7"/>
      <c r="F19" s="8"/>
      <c r="G19" s="13"/>
    </row>
    <row r="20" spans="1:7" x14ac:dyDescent="0.3">
      <c r="A20" s="12">
        <v>10</v>
      </c>
      <c r="B20" s="6"/>
      <c r="C20" s="7"/>
      <c r="D20" s="7"/>
      <c r="E20" s="7"/>
      <c r="F20" s="8"/>
      <c r="G20" s="13"/>
    </row>
    <row r="21" spans="1:7" x14ac:dyDescent="0.3">
      <c r="A21" s="12">
        <v>11</v>
      </c>
      <c r="B21" s="6"/>
      <c r="C21" s="7"/>
      <c r="D21" s="7"/>
      <c r="E21" s="7"/>
      <c r="F21" s="8"/>
      <c r="G21" s="13"/>
    </row>
    <row r="22" spans="1:7" x14ac:dyDescent="0.3">
      <c r="A22" s="12">
        <v>12</v>
      </c>
      <c r="B22" s="6"/>
      <c r="C22" s="7"/>
      <c r="D22" s="7"/>
      <c r="E22" s="7"/>
      <c r="F22" s="8"/>
      <c r="G22" s="13"/>
    </row>
  </sheetData>
  <mergeCells count="1">
    <mergeCell ref="A9:G9"/>
  </mergeCells>
  <pageMargins left="0.7" right="0.7" top="0.75" bottom="0.75" header="0.3" footer="0.3"/>
  <pageSetup paperSize="9" scale="54" orientation="portrait" r:id="rId1"/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C2377CA0B9944BD7C5D46D01D8CA5" ma:contentTypeVersion="15" ma:contentTypeDescription="Create a new document." ma:contentTypeScope="" ma:versionID="96bbea7a774c24e08eaf08deaa585c54">
  <xsd:schema xmlns:xsd="http://www.w3.org/2001/XMLSchema" xmlns:xs="http://www.w3.org/2001/XMLSchema" xmlns:p="http://schemas.microsoft.com/office/2006/metadata/properties" xmlns:ns2="50c30bf6-1d42-484c-90d0-fe407cae0ff0" xmlns:ns3="7797ba86-f5ca-4b89-8066-fa8e0a0b898e" xmlns:ns4="9fd014b9-7515-4303-a08e-09df14380390" targetNamespace="http://schemas.microsoft.com/office/2006/metadata/properties" ma:root="true" ma:fieldsID="4d2b795363584ce138b1629edf1e1c14" ns2:_="" ns3:_="" ns4:_="">
    <xsd:import namespace="50c30bf6-1d42-484c-90d0-fe407cae0ff0"/>
    <xsd:import namespace="7797ba86-f5ca-4b89-8066-fa8e0a0b898e"/>
    <xsd:import namespace="9fd014b9-7515-4303-a08e-09df143803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30bf6-1d42-484c-90d0-fe407cae0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7af5af0-9897-4793-b7e9-89496c066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7ba86-f5ca-4b89-8066-fa8e0a0b8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014b9-7515-4303-a08e-09df1438039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c30c84b-0295-4fb3-991e-dfccb4c50f72}" ma:internalName="TaxCatchAll" ma:showField="CatchAllData" ma:web="7797ba86-f5ca-4b89-8066-fa8e0a0b8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c30bf6-1d42-484c-90d0-fe407cae0ff0">
      <Terms xmlns="http://schemas.microsoft.com/office/infopath/2007/PartnerControls"/>
    </lcf76f155ced4ddcb4097134ff3c332f>
    <TaxCatchAll xmlns="9fd014b9-7515-4303-a08e-09df14380390" xsi:nil="true"/>
  </documentManagement>
</p:properties>
</file>

<file path=customXml/itemProps1.xml><?xml version="1.0" encoding="utf-8"?>
<ds:datastoreItem xmlns:ds="http://schemas.openxmlformats.org/officeDocument/2006/customXml" ds:itemID="{5D75DB39-3FE5-4975-9E05-1A7AC9B97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c30bf6-1d42-484c-90d0-fe407cae0ff0"/>
    <ds:schemaRef ds:uri="7797ba86-f5ca-4b89-8066-fa8e0a0b898e"/>
    <ds:schemaRef ds:uri="9fd014b9-7515-4303-a08e-09df143803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873786-AB77-42E7-9F75-2FC8F3E180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7B8E1B-EF45-4FCB-85BB-D4E25DFB2B33}">
  <ds:schemaRefs>
    <ds:schemaRef ds:uri="http://schemas.microsoft.com/office/2006/metadata/properties"/>
    <ds:schemaRef ds:uri="http://schemas.microsoft.com/office/infopath/2007/PartnerControls"/>
    <ds:schemaRef ds:uri="50c30bf6-1d42-484c-90d0-fe407cae0ff0"/>
    <ds:schemaRef ds:uri="9fd014b9-7515-4303-a08e-09df143803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Section I - Budget Table</vt:lpstr>
      <vt:lpstr>Section II - Budget Table</vt:lpstr>
      <vt:lpstr>Section III - Budget Table</vt:lpstr>
      <vt:lpstr>Offeror's Pricelist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Manushak Alaverdyan</dc:creator>
  <cp:keywords/>
  <dc:description/>
  <cp:lastModifiedBy>Manushak Alaverdyan</cp:lastModifiedBy>
  <cp:revision/>
  <dcterms:created xsi:type="dcterms:W3CDTF">2015-06-05T18:17:20Z</dcterms:created>
  <dcterms:modified xsi:type="dcterms:W3CDTF">2022-08-11T09:07:54Z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0x010100DBAC2377CA0B9944BD7C5D46D01D8CA5</vt:lpwstr>
  </property>
  <property fmtid="{D5CDD505-2E9C-101B-9397-08002B2CF9AE}" pid="3" name="MediaServiceImageTags">
    <vt:lpwstr/>
  </property>
</Properties>
</file>