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sine Stepanyan\Desktop\DOCUMENTS\CoNaKa\!ToRs\Business support\AutRC\"/>
    </mc:Choice>
  </mc:AlternateContent>
  <xr:revisionPtr revIDLastSave="0" documentId="13_ncr:1_{92BDEC9E-5969-447B-9E91-1D81B419CF3A}" xr6:coauthVersionLast="43" xr6:coauthVersionMax="47" xr10:uidLastSave="{00000000-0000-0000-0000-000000000000}"/>
  <bookViews>
    <workbookView xWindow="-110" yWindow="-110" windowWidth="19420" windowHeight="10420" xr2:uid="{677074F9-B571-B74A-B1CE-27E166F0875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7" i="1" l="1"/>
  <c r="F40" i="1"/>
  <c r="F37" i="1"/>
  <c r="F34" i="1"/>
  <c r="F26" i="1"/>
  <c r="F20" i="1"/>
  <c r="F33" i="1" s="1"/>
  <c r="F13" i="1"/>
  <c r="F3" i="1"/>
  <c r="F19" i="1" s="1"/>
  <c r="F43" i="1" l="1"/>
  <c r="F48" i="1" s="1"/>
  <c r="F49" i="1" s="1"/>
  <c r="F50" i="1" s="1"/>
</calcChain>
</file>

<file path=xl/sharedStrings.xml><?xml version="1.0" encoding="utf-8"?>
<sst xmlns="http://schemas.openxmlformats.org/spreadsheetml/2006/main" count="49" uniqueCount="49">
  <si>
    <r>
      <t xml:space="preserve">1. Personnel costs*
</t>
    </r>
    <r>
      <rPr>
        <sz val="10"/>
        <rFont val="Arial"/>
        <family val="2"/>
      </rPr>
      <t>(list in detail, e.g. proportion of employment in %; enclose CVs)</t>
    </r>
  </si>
  <si>
    <t>Unit (e.g. day/month)</t>
  </si>
  <si>
    <t>Quantity</t>
  </si>
  <si>
    <t xml:space="preserve"> </t>
  </si>
  <si>
    <t>DIRECT PROJECT COSTS</t>
  </si>
  <si>
    <t>TOTAL COST</t>
  </si>
  <si>
    <t xml:space="preserve">1.1.1 </t>
  </si>
  <si>
    <t>1.1.2</t>
  </si>
  <si>
    <t>1.1.3</t>
  </si>
  <si>
    <t>1.1. Administrative staff</t>
  </si>
  <si>
    <t>1.2.1</t>
  </si>
  <si>
    <t>1.2.2</t>
  </si>
  <si>
    <t>1.2.3.</t>
  </si>
  <si>
    <t>Total 1. Human Resources</t>
  </si>
  <si>
    <t>2.1. Materials' development</t>
  </si>
  <si>
    <t xml:space="preserve">2.1.1 Research study </t>
  </si>
  <si>
    <t>2.1.2 Business support model development</t>
  </si>
  <si>
    <t>2.1.3</t>
  </si>
  <si>
    <t>2.3. Events</t>
  </si>
  <si>
    <t xml:space="preserve">2.2.1 </t>
  </si>
  <si>
    <t xml:space="preserve">2.2.2 </t>
  </si>
  <si>
    <t xml:space="preserve">2.2.3 </t>
  </si>
  <si>
    <t>2.3.1</t>
  </si>
  <si>
    <r>
      <t xml:space="preserve">* Only personnel costs that are </t>
    </r>
    <r>
      <rPr>
        <u/>
        <sz val="9.5"/>
        <rFont val="Arial"/>
        <family val="2"/>
      </rPr>
      <t>directly connected with the local project implementation</t>
    </r>
    <r>
      <rPr>
        <sz val="9"/>
        <rFont val="Arial"/>
        <family val="2"/>
      </rPr>
      <t xml:space="preserve">. They must be justified in the project description. </t>
    </r>
  </si>
  <si>
    <t>Unit cost AMD</t>
  </si>
  <si>
    <t>Total cost AMD</t>
  </si>
  <si>
    <t>2.2. Business support activities</t>
  </si>
  <si>
    <t>Total 2. Activities  costs</t>
  </si>
  <si>
    <r>
      <t xml:space="preserve">2. Activities costs </t>
    </r>
    <r>
      <rPr>
        <sz val="10"/>
        <rFont val="Arial"/>
        <family val="2"/>
      </rPr>
      <t>(for the target group/s)</t>
    </r>
  </si>
  <si>
    <t>3. Other costs</t>
  </si>
  <si>
    <t>Total 3. Other costs</t>
  </si>
  <si>
    <t>3.2. Visibility</t>
  </si>
  <si>
    <t>3.3. Publications</t>
  </si>
  <si>
    <t>3.1. Local project office (supplies, stationary, office maintenance, IT maintenance utiities, communication, electricity, local transportation, equipment)</t>
  </si>
  <si>
    <t>3.2.1</t>
  </si>
  <si>
    <t>3.2.2</t>
  </si>
  <si>
    <t>3.3.1</t>
  </si>
  <si>
    <t>3.3.2</t>
  </si>
  <si>
    <t>4. Other</t>
  </si>
  <si>
    <t>4.1. Bank charges</t>
  </si>
  <si>
    <t>Total 4. Other</t>
  </si>
  <si>
    <t>4.2.</t>
  </si>
  <si>
    <t>4.3.</t>
  </si>
  <si>
    <r>
      <rPr>
        <b/>
        <i/>
        <sz val="10"/>
        <rFont val="Arial"/>
        <family val="2"/>
      </rPr>
      <t>please indicate exact percentage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xx</t>
    </r>
    <r>
      <rPr>
        <b/>
        <sz val="10"/>
        <rFont val="Arial"/>
        <family val="2"/>
      </rPr>
      <t>%</t>
    </r>
    <r>
      <rPr>
        <sz val="10"/>
        <rFont val="Arial"/>
        <family val="2"/>
      </rPr>
      <t xml:space="preserve"> of direct project costs (max. 7%)</t>
    </r>
  </si>
  <si>
    <t>3.1.1</t>
  </si>
  <si>
    <t>3.1.2</t>
  </si>
  <si>
    <r>
      <t>Annex 1
Detailed budget
Call for the selection of a company to provide full cycle of entrepreneurial skills and business support in the framework of “CoNaKa: Covid-19 resilience in Armenia and Georgia and Nagorno-Karabakh conflict response” project</t>
    </r>
    <r>
      <rPr>
        <i/>
        <sz val="11"/>
        <rFont val="Arial"/>
        <family val="2"/>
      </rPr>
      <t xml:space="preserve">
(Please fill in the file according to the  proposal description)</t>
    </r>
  </si>
  <si>
    <t>1.2. Technical staff</t>
  </si>
  <si>
    <t xml:space="preserve">6. Administration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</si>
</sst>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_р_._-;\-* #,##0.00_р_._-;_-* &quot;-&quot;??_р_._-;_-@_-"/>
    <numFmt numFmtId="167" formatCode="_-* #,##0.00\ _€_-;\-* #,##0.00\ _€_-;_-* &quot;-&quot;??\ _€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.5"/>
      <name val="Arial"/>
      <family val="2"/>
    </font>
    <font>
      <u/>
      <sz val="9.5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2" fillId="0" borderId="0" xfId="3"/>
    <xf numFmtId="0" fontId="5" fillId="0" borderId="0" xfId="3" applyFont="1" applyAlignment="1">
      <alignment horizontal="center" vertical="top" wrapText="1"/>
    </xf>
    <xf numFmtId="0" fontId="5" fillId="0" borderId="4" xfId="3" applyFont="1" applyBorder="1" applyAlignment="1">
      <alignment horizontal="center" vertical="top" wrapText="1"/>
    </xf>
    <xf numFmtId="165" fontId="5" fillId="0" borderId="4" xfId="2" applyNumberFormat="1" applyFont="1" applyFill="1" applyBorder="1" applyAlignment="1">
      <alignment horizontal="center" vertical="top" wrapText="1"/>
    </xf>
    <xf numFmtId="0" fontId="5" fillId="0" borderId="0" xfId="3" applyFont="1" applyAlignment="1">
      <alignment horizontal="center" vertical="center"/>
    </xf>
    <xf numFmtId="0" fontId="5" fillId="0" borderId="6" xfId="3" applyFont="1" applyBorder="1" applyAlignment="1">
      <alignment vertical="center" wrapText="1"/>
    </xf>
    <xf numFmtId="0" fontId="2" fillId="0" borderId="6" xfId="3" applyBorder="1" applyAlignment="1">
      <alignment horizontal="center" vertical="center"/>
    </xf>
    <xf numFmtId="165" fontId="2" fillId="0" borderId="6" xfId="2" applyNumberFormat="1" applyFont="1" applyBorder="1" applyAlignment="1">
      <alignment vertical="center"/>
    </xf>
    <xf numFmtId="165" fontId="5" fillId="0" borderId="6" xfId="2" applyNumberFormat="1" applyFont="1" applyBorder="1" applyAlignment="1">
      <alignment vertical="center"/>
    </xf>
    <xf numFmtId="0" fontId="2" fillId="0" borderId="0" xfId="3" applyAlignment="1">
      <alignment vertical="center"/>
    </xf>
    <xf numFmtId="0" fontId="2" fillId="2" borderId="6" xfId="3" applyFill="1" applyBorder="1" applyAlignment="1">
      <alignment vertical="center" wrapText="1"/>
    </xf>
    <xf numFmtId="0" fontId="2" fillId="2" borderId="6" xfId="3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2" fillId="2" borderId="6" xfId="3" applyFill="1" applyBorder="1"/>
    <xf numFmtId="1" fontId="6" fillId="2" borderId="6" xfId="3" applyNumberFormat="1" applyFont="1" applyFill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2" fillId="2" borderId="6" xfId="3" applyFill="1" applyBorder="1" applyAlignment="1">
      <alignment wrapText="1"/>
    </xf>
    <xf numFmtId="0" fontId="5" fillId="2" borderId="6" xfId="3" applyFont="1" applyFill="1" applyBorder="1" applyAlignment="1">
      <alignment vertical="center" wrapText="1"/>
    </xf>
    <xf numFmtId="165" fontId="2" fillId="2" borderId="6" xfId="2" applyNumberFormat="1" applyFont="1" applyFill="1" applyBorder="1" applyAlignment="1">
      <alignment vertical="center"/>
    </xf>
    <xf numFmtId="165" fontId="5" fillId="2" borderId="6" xfId="2" applyNumberFormat="1" applyFont="1" applyFill="1" applyBorder="1" applyAlignment="1">
      <alignment vertical="center"/>
    </xf>
    <xf numFmtId="0" fontId="2" fillId="2" borderId="0" xfId="3" applyFill="1" applyAlignment="1">
      <alignment vertical="center"/>
    </xf>
    <xf numFmtId="0" fontId="6" fillId="2" borderId="6" xfId="3" applyFont="1" applyFill="1" applyBorder="1" applyAlignment="1">
      <alignment vertical="center" wrapText="1"/>
    </xf>
    <xf numFmtId="165" fontId="6" fillId="2" borderId="6" xfId="2" applyNumberFormat="1" applyFont="1" applyFill="1" applyBorder="1" applyAlignment="1">
      <alignment vertical="center"/>
    </xf>
    <xf numFmtId="0" fontId="5" fillId="3" borderId="6" xfId="3" applyFont="1" applyFill="1" applyBorder="1" applyAlignment="1">
      <alignment vertical="center"/>
    </xf>
    <xf numFmtId="0" fontId="5" fillId="3" borderId="6" xfId="3" applyFont="1" applyFill="1" applyBorder="1" applyAlignment="1">
      <alignment horizontal="center" vertical="center"/>
    </xf>
    <xf numFmtId="165" fontId="5" fillId="3" borderId="6" xfId="2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0" fontId="5" fillId="2" borderId="6" xfId="3" applyFont="1" applyFill="1" applyBorder="1" applyAlignment="1">
      <alignment vertical="center"/>
    </xf>
    <xf numFmtId="0" fontId="5" fillId="2" borderId="6" xfId="3" applyFont="1" applyFill="1" applyBorder="1" applyAlignment="1">
      <alignment horizontal="center" vertical="center"/>
    </xf>
    <xf numFmtId="0" fontId="2" fillId="0" borderId="0" xfId="3" applyAlignment="1">
      <alignment vertical="center" wrapText="1"/>
    </xf>
    <xf numFmtId="165" fontId="6" fillId="2" borderId="6" xfId="2" applyNumberFormat="1" applyFont="1" applyFill="1" applyBorder="1" applyAlignment="1">
      <alignment horizontal="center" vertical="center"/>
    </xf>
    <xf numFmtId="165" fontId="5" fillId="3" borderId="6" xfId="1" applyFont="1" applyFill="1" applyBorder="1" applyAlignment="1">
      <alignment horizontal="center" vertical="center"/>
    </xf>
    <xf numFmtId="4" fontId="2" fillId="0" borderId="0" xfId="3" applyNumberFormat="1" applyAlignment="1">
      <alignment vertical="center"/>
    </xf>
    <xf numFmtId="0" fontId="5" fillId="0" borderId="6" xfId="3" applyFont="1" applyBorder="1" applyAlignment="1">
      <alignment horizontal="center" vertical="center"/>
    </xf>
    <xf numFmtId="165" fontId="5" fillId="0" borderId="6" xfId="2" applyNumberFormat="1" applyFont="1" applyFill="1" applyBorder="1" applyAlignment="1">
      <alignment vertical="center"/>
    </xf>
    <xf numFmtId="0" fontId="5" fillId="4" borderId="6" xfId="3" applyFont="1" applyFill="1" applyBorder="1" applyAlignment="1">
      <alignment vertical="center" wrapText="1"/>
    </xf>
    <xf numFmtId="0" fontId="2" fillId="4" borderId="6" xfId="3" quotePrefix="1" applyFill="1" applyBorder="1" applyAlignment="1">
      <alignment vertical="center" wrapText="1"/>
    </xf>
    <xf numFmtId="0" fontId="2" fillId="4" borderId="6" xfId="3" applyFill="1" applyBorder="1" applyAlignment="1">
      <alignment horizontal="center" vertical="center"/>
    </xf>
    <xf numFmtId="165" fontId="2" fillId="4" borderId="6" xfId="2" applyNumberFormat="1" applyFont="1" applyFill="1" applyBorder="1" applyAlignment="1">
      <alignment vertical="center"/>
    </xf>
    <xf numFmtId="165" fontId="5" fillId="4" borderId="6" xfId="2" applyNumberFormat="1" applyFont="1" applyFill="1" applyBorder="1" applyAlignment="1">
      <alignment vertical="center"/>
    </xf>
    <xf numFmtId="43" fontId="2" fillId="0" borderId="0" xfId="3" applyNumberFormat="1" applyAlignment="1">
      <alignment vertical="center"/>
    </xf>
    <xf numFmtId="0" fontId="5" fillId="3" borderId="6" xfId="3" applyFont="1" applyFill="1" applyBorder="1" applyAlignment="1">
      <alignment vertical="center" wrapText="1"/>
    </xf>
    <xf numFmtId="166" fontId="3" fillId="0" borderId="0" xfId="3" applyNumberFormat="1" applyFont="1"/>
    <xf numFmtId="0" fontId="5" fillId="5" borderId="5" xfId="3" applyFont="1" applyFill="1" applyBorder="1" applyAlignment="1">
      <alignment horizontal="left" vertical="center"/>
    </xf>
    <xf numFmtId="165" fontId="5" fillId="5" borderId="5" xfId="2" applyNumberFormat="1" applyFont="1" applyFill="1" applyBorder="1" applyAlignment="1">
      <alignment horizontal="left" vertical="center"/>
    </xf>
    <xf numFmtId="0" fontId="9" fillId="0" borderId="0" xfId="3" applyFont="1" applyAlignment="1">
      <alignment horizontal="left"/>
    </xf>
    <xf numFmtId="0" fontId="2" fillId="0" borderId="0" xfId="3" applyAlignment="1">
      <alignment horizontal="left"/>
    </xf>
    <xf numFmtId="0" fontId="9" fillId="0" borderId="0" xfId="3" applyFont="1" applyAlignment="1">
      <alignment horizontal="left" wrapText="1"/>
    </xf>
    <xf numFmtId="0" fontId="2" fillId="0" borderId="0" xfId="3" applyAlignment="1">
      <alignment horizontal="left" wrapText="1"/>
    </xf>
    <xf numFmtId="167" fontId="2" fillId="0" borderId="0" xfId="3" applyNumberFormat="1"/>
    <xf numFmtId="0" fontId="2" fillId="0" borderId="0" xfId="3" applyAlignment="1">
      <alignment horizontal="justify"/>
    </xf>
    <xf numFmtId="0" fontId="9" fillId="0" borderId="0" xfId="3" applyFont="1" applyAlignment="1">
      <alignment horizontal="justify"/>
    </xf>
    <xf numFmtId="4" fontId="2" fillId="2" borderId="6" xfId="2" applyNumberFormat="1" applyFont="1" applyFill="1" applyBorder="1" applyAlignment="1">
      <alignment vertical="center"/>
    </xf>
    <xf numFmtId="4" fontId="6" fillId="2" borderId="6" xfId="2" applyNumberFormat="1" applyFont="1" applyFill="1" applyBorder="1" applyAlignment="1">
      <alignment vertical="center"/>
    </xf>
    <xf numFmtId="0" fontId="2" fillId="0" borderId="6" xfId="3" applyFont="1" applyBorder="1" applyAlignment="1">
      <alignment vertical="center" wrapText="1"/>
    </xf>
    <xf numFmtId="0" fontId="5" fillId="6" borderId="6" xfId="3" applyFont="1" applyFill="1" applyBorder="1" applyAlignment="1">
      <alignment horizontal="left" vertical="center" wrapText="1"/>
    </xf>
    <xf numFmtId="0" fontId="2" fillId="6" borderId="6" xfId="3" applyFill="1" applyBorder="1" applyAlignment="1">
      <alignment vertical="center" wrapText="1"/>
    </xf>
    <xf numFmtId="0" fontId="2" fillId="6" borderId="6" xfId="3" applyFill="1" applyBorder="1" applyAlignment="1">
      <alignment horizontal="center" vertical="center" wrapText="1"/>
    </xf>
    <xf numFmtId="165" fontId="6" fillId="6" borderId="6" xfId="2" applyNumberFormat="1" applyFont="1" applyFill="1" applyBorder="1" applyAlignment="1">
      <alignment horizontal="center" vertical="center"/>
    </xf>
    <xf numFmtId="165" fontId="2" fillId="6" borderId="6" xfId="2" applyNumberFormat="1" applyFont="1" applyFill="1" applyBorder="1" applyAlignment="1">
      <alignment vertical="center"/>
    </xf>
    <xf numFmtId="0" fontId="5" fillId="6" borderId="6" xfId="3" applyFont="1" applyFill="1" applyBorder="1" applyAlignment="1">
      <alignment vertical="center"/>
    </xf>
    <xf numFmtId="0" fontId="5" fillId="6" borderId="6" xfId="3" applyFont="1" applyFill="1" applyBorder="1" applyAlignment="1">
      <alignment horizontal="center" vertical="center"/>
    </xf>
    <xf numFmtId="165" fontId="5" fillId="6" borderId="6" xfId="2" applyNumberFormat="1" applyFont="1" applyFill="1" applyBorder="1" applyAlignment="1">
      <alignment vertical="center"/>
    </xf>
    <xf numFmtId="165" fontId="5" fillId="2" borderId="6" xfId="3" applyNumberFormat="1" applyFont="1" applyFill="1" applyBorder="1" applyAlignment="1">
      <alignment vertical="center"/>
    </xf>
    <xf numFmtId="0" fontId="5" fillId="2" borderId="0" xfId="3" applyFont="1" applyFill="1" applyBorder="1" applyAlignment="1">
      <alignment vertical="center" wrapText="1"/>
    </xf>
    <xf numFmtId="0" fontId="2" fillId="0" borderId="6" xfId="3" applyBorder="1" applyAlignment="1">
      <alignment vertical="center"/>
    </xf>
    <xf numFmtId="0" fontId="5" fillId="0" borderId="6" xfId="3" applyFont="1" applyBorder="1" applyAlignment="1">
      <alignment vertical="center"/>
    </xf>
    <xf numFmtId="43" fontId="5" fillId="3" borderId="6" xfId="3" applyNumberFormat="1" applyFont="1" applyFill="1" applyBorder="1" applyAlignment="1">
      <alignment vertical="center"/>
    </xf>
    <xf numFmtId="0" fontId="13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7" xfId="3" applyFont="1" applyBorder="1" applyAlignment="1">
      <alignment horizontal="left" vertical="center" wrapText="1"/>
    </xf>
    <xf numFmtId="0" fontId="5" fillId="0" borderId="8" xfId="3" applyFont="1" applyBorder="1" applyAlignment="1">
      <alignment horizontal="left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Standard 2" xfId="3" xr:uid="{41A81C1C-9813-EB45-A56D-301EFA875E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2942-DD65-AA4A-B0DB-74E8A8F6B4DA}">
  <dimension ref="A1:BL62"/>
  <sheetViews>
    <sheetView tabSelected="1" workbookViewId="0">
      <selection activeCell="D55" sqref="D55"/>
    </sheetView>
  </sheetViews>
  <sheetFormatPr defaultColWidth="11.5" defaultRowHeight="12.5" x14ac:dyDescent="0.25"/>
  <cols>
    <col min="1" max="1" width="25.5" style="1" customWidth="1"/>
    <col min="2" max="2" width="40.5" style="1" customWidth="1"/>
    <col min="3" max="3" width="12.4140625" style="1" customWidth="1"/>
    <col min="4" max="4" width="10.5" style="1" customWidth="1"/>
    <col min="5" max="5" width="9" style="1" customWidth="1"/>
    <col min="6" max="6" width="12.83203125" style="1" customWidth="1"/>
    <col min="7" max="7" width="18.1640625" style="1" customWidth="1"/>
    <col min="8" max="16384" width="11.5" style="1"/>
  </cols>
  <sheetData>
    <row r="1" spans="1:64" ht="76" customHeight="1" thickBot="1" x14ac:dyDescent="0.3">
      <c r="A1" s="69" t="s">
        <v>46</v>
      </c>
      <c r="B1" s="70"/>
      <c r="C1" s="70"/>
      <c r="D1" s="70"/>
      <c r="E1" s="70"/>
      <c r="F1" s="71"/>
    </row>
    <row r="2" spans="1:64" ht="26" customHeight="1" x14ac:dyDescent="0.25">
      <c r="A2" s="72" t="s">
        <v>0</v>
      </c>
      <c r="B2" s="2"/>
      <c r="C2" s="3" t="s">
        <v>1</v>
      </c>
      <c r="D2" s="4" t="s">
        <v>24</v>
      </c>
      <c r="E2" s="3" t="s">
        <v>2</v>
      </c>
      <c r="F2" s="4" t="s">
        <v>25</v>
      </c>
      <c r="G2" s="5"/>
    </row>
    <row r="3" spans="1:64" s="10" customFormat="1" ht="12.75" customHeight="1" x14ac:dyDescent="0.35">
      <c r="A3" s="73"/>
      <c r="B3" s="6" t="s">
        <v>9</v>
      </c>
      <c r="C3" s="7"/>
      <c r="D3" s="8"/>
      <c r="E3" s="7"/>
      <c r="F3" s="9">
        <f>SUM(F4:F11)</f>
        <v>0</v>
      </c>
    </row>
    <row r="4" spans="1:64" s="10" customFormat="1" ht="12.75" customHeight="1" x14ac:dyDescent="0.35">
      <c r="A4" s="73"/>
      <c r="B4" s="55" t="s">
        <v>6</v>
      </c>
      <c r="C4" s="7"/>
      <c r="D4" s="8"/>
      <c r="E4" s="7"/>
      <c r="F4" s="8"/>
    </row>
    <row r="5" spans="1:64" s="10" customFormat="1" ht="12.5" customHeight="1" x14ac:dyDescent="0.35">
      <c r="A5" s="73"/>
      <c r="B5" s="11" t="s">
        <v>7</v>
      </c>
      <c r="C5" s="12"/>
      <c r="D5" s="53"/>
      <c r="E5" s="13"/>
      <c r="F5" s="8"/>
    </row>
    <row r="6" spans="1:64" s="10" customFormat="1" ht="12.5" customHeight="1" x14ac:dyDescent="0.25">
      <c r="A6" s="73"/>
      <c r="B6" s="14" t="s">
        <v>8</v>
      </c>
      <c r="C6" s="12"/>
      <c r="D6" s="53"/>
      <c r="E6" s="15"/>
      <c r="F6" s="8"/>
      <c r="BC6" s="16"/>
      <c r="BD6" s="16"/>
      <c r="BE6" s="16"/>
      <c r="BF6" s="16"/>
      <c r="BG6" s="16"/>
      <c r="BH6" s="16"/>
      <c r="BI6" s="16"/>
      <c r="BJ6" s="16"/>
      <c r="BK6" s="16"/>
      <c r="BL6" s="16"/>
    </row>
    <row r="7" spans="1:64" s="10" customFormat="1" ht="12.5" customHeight="1" x14ac:dyDescent="0.35">
      <c r="A7" s="73"/>
      <c r="B7" s="11"/>
      <c r="C7" s="12"/>
      <c r="D7" s="53"/>
      <c r="E7" s="13"/>
      <c r="F7" s="8"/>
    </row>
    <row r="8" spans="1:64" s="10" customFormat="1" x14ac:dyDescent="0.25">
      <c r="A8" s="73"/>
      <c r="B8" s="17"/>
      <c r="C8" s="12"/>
      <c r="D8" s="53"/>
      <c r="E8" s="13"/>
      <c r="F8" s="8"/>
    </row>
    <row r="9" spans="1:64" s="10" customFormat="1" x14ac:dyDescent="0.25">
      <c r="A9" s="73"/>
      <c r="B9" s="17"/>
      <c r="C9" s="12"/>
      <c r="D9" s="53"/>
      <c r="E9" s="13"/>
      <c r="F9" s="8"/>
    </row>
    <row r="10" spans="1:64" s="10" customFormat="1" x14ac:dyDescent="0.25">
      <c r="A10" s="73"/>
      <c r="B10" s="17"/>
      <c r="C10" s="12"/>
      <c r="D10" s="53"/>
      <c r="E10" s="13"/>
      <c r="F10" s="8"/>
    </row>
    <row r="11" spans="1:64" s="10" customFormat="1" x14ac:dyDescent="0.35">
      <c r="A11" s="73"/>
      <c r="B11" s="11"/>
      <c r="C11" s="12"/>
      <c r="D11" s="54"/>
      <c r="E11" s="13"/>
      <c r="F11" s="8"/>
    </row>
    <row r="12" spans="1:64" s="10" customFormat="1" x14ac:dyDescent="0.35">
      <c r="A12" s="73"/>
      <c r="B12" s="22"/>
      <c r="C12" s="13"/>
      <c r="D12" s="54"/>
      <c r="E12" s="13"/>
      <c r="F12" s="8"/>
    </row>
    <row r="13" spans="1:64" s="10" customFormat="1" ht="13" x14ac:dyDescent="0.35">
      <c r="A13" s="73"/>
      <c r="B13" s="18" t="s">
        <v>47</v>
      </c>
      <c r="C13" s="12"/>
      <c r="D13" s="53"/>
      <c r="E13" s="12"/>
      <c r="F13" s="9">
        <f>SUM(F14:F18)</f>
        <v>0</v>
      </c>
    </row>
    <row r="14" spans="1:64" s="10" customFormat="1" ht="12.5" customHeight="1" x14ac:dyDescent="0.35">
      <c r="A14" s="73"/>
      <c r="B14" s="11" t="s">
        <v>10</v>
      </c>
      <c r="C14" s="12"/>
      <c r="D14" s="53"/>
      <c r="E14" s="13"/>
      <c r="F14" s="8"/>
    </row>
    <row r="15" spans="1:64" s="10" customFormat="1" ht="12.5" customHeight="1" x14ac:dyDescent="0.25">
      <c r="A15" s="73"/>
      <c r="B15" s="14" t="s">
        <v>11</v>
      </c>
      <c r="C15" s="12"/>
      <c r="D15" s="53"/>
      <c r="E15" s="12"/>
      <c r="F15" s="8"/>
    </row>
    <row r="16" spans="1:64" s="10" customFormat="1" ht="12.5" customHeight="1" x14ac:dyDescent="0.35">
      <c r="A16" s="73"/>
      <c r="B16" s="11" t="s">
        <v>12</v>
      </c>
      <c r="C16" s="12"/>
      <c r="D16" s="53"/>
      <c r="E16" s="13"/>
      <c r="F16" s="8"/>
    </row>
    <row r="17" spans="1:27" s="10" customFormat="1" ht="12.5" customHeight="1" x14ac:dyDescent="0.25">
      <c r="A17" s="73"/>
      <c r="B17" s="17"/>
      <c r="C17" s="12"/>
      <c r="D17" s="53"/>
      <c r="E17" s="12"/>
      <c r="F17" s="8"/>
    </row>
    <row r="18" spans="1:27" s="10" customFormat="1" ht="13" x14ac:dyDescent="0.35">
      <c r="A18" s="73"/>
      <c r="B18" s="18"/>
      <c r="C18" s="12"/>
      <c r="D18" s="19"/>
      <c r="E18" s="12"/>
      <c r="F18" s="9"/>
    </row>
    <row r="19" spans="1:27" s="27" customFormat="1" ht="17.5" customHeight="1" x14ac:dyDescent="0.35">
      <c r="A19" s="24" t="s">
        <v>13</v>
      </c>
      <c r="B19" s="24"/>
      <c r="C19" s="25"/>
      <c r="D19" s="26"/>
      <c r="E19" s="25"/>
      <c r="F19" s="26">
        <f>F3+F13</f>
        <v>0</v>
      </c>
    </row>
    <row r="20" spans="1:27" s="10" customFormat="1" ht="13" x14ac:dyDescent="0.35">
      <c r="A20" s="74" t="s">
        <v>28</v>
      </c>
      <c r="B20" s="28" t="s">
        <v>14</v>
      </c>
      <c r="C20" s="29"/>
      <c r="D20" s="20"/>
      <c r="E20" s="29"/>
      <c r="F20" s="20">
        <f>SUM(F21:F25)</f>
        <v>0</v>
      </c>
    </row>
    <row r="21" spans="1:27" s="10" customFormat="1" x14ac:dyDescent="0.35">
      <c r="A21" s="75"/>
      <c r="B21" s="11" t="s">
        <v>15</v>
      </c>
      <c r="C21" s="12"/>
      <c r="D21" s="19"/>
      <c r="E21" s="12"/>
      <c r="F21" s="19"/>
    </row>
    <row r="22" spans="1:27" s="10" customFormat="1" x14ac:dyDescent="0.35">
      <c r="A22" s="75"/>
      <c r="B22" s="11" t="s">
        <v>16</v>
      </c>
      <c r="C22" s="12"/>
      <c r="D22" s="19"/>
      <c r="E22" s="12"/>
      <c r="F22" s="19"/>
    </row>
    <row r="23" spans="1:27" s="10" customFormat="1" x14ac:dyDescent="0.35">
      <c r="A23" s="75"/>
      <c r="B23" s="11" t="s">
        <v>17</v>
      </c>
      <c r="C23" s="12"/>
      <c r="D23" s="23"/>
      <c r="E23" s="13"/>
      <c r="F23" s="19"/>
    </row>
    <row r="24" spans="1:27" s="10" customFormat="1" x14ac:dyDescent="0.35">
      <c r="A24" s="75"/>
      <c r="B24" s="11"/>
      <c r="C24" s="12"/>
      <c r="D24" s="19"/>
      <c r="E24" s="13"/>
      <c r="F24" s="19"/>
    </row>
    <row r="25" spans="1:27" s="27" customFormat="1" ht="13" x14ac:dyDescent="0.35">
      <c r="A25" s="75"/>
      <c r="B25" s="11"/>
      <c r="C25" s="12"/>
      <c r="D25" s="23"/>
      <c r="E25" s="13"/>
      <c r="F25" s="19"/>
    </row>
    <row r="26" spans="1:27" s="27" customFormat="1" ht="13" x14ac:dyDescent="0.35">
      <c r="A26" s="75"/>
      <c r="B26" s="28" t="s">
        <v>26</v>
      </c>
      <c r="C26" s="12"/>
      <c r="D26" s="19"/>
      <c r="E26" s="12"/>
      <c r="F26" s="20">
        <f>SUM(F27:F32)</f>
        <v>0</v>
      </c>
    </row>
    <row r="27" spans="1:27" s="10" customFormat="1" ht="27" customHeight="1" x14ac:dyDescent="0.35">
      <c r="A27" s="75"/>
      <c r="B27" s="11" t="s">
        <v>19</v>
      </c>
      <c r="C27" s="12"/>
      <c r="D27" s="23"/>
      <c r="E27" s="12"/>
      <c r="F27" s="19"/>
      <c r="H27" s="30"/>
      <c r="I27" s="30"/>
      <c r="J27" s="30"/>
    </row>
    <row r="28" spans="1:27" s="10" customFormat="1" ht="32.25" customHeight="1" x14ac:dyDescent="0.35">
      <c r="A28" s="75"/>
      <c r="B28" s="11" t="s">
        <v>20</v>
      </c>
      <c r="C28" s="12"/>
      <c r="D28" s="19"/>
      <c r="E28" s="13"/>
      <c r="F28" s="19"/>
      <c r="H28" s="30"/>
      <c r="I28" s="30"/>
      <c r="J28" s="30"/>
    </row>
    <row r="29" spans="1:27" s="10" customFormat="1" x14ac:dyDescent="0.35">
      <c r="A29" s="75"/>
      <c r="B29" s="11" t="s">
        <v>21</v>
      </c>
      <c r="C29" s="12"/>
      <c r="D29" s="23"/>
      <c r="E29" s="13"/>
      <c r="F29" s="19"/>
    </row>
    <row r="30" spans="1:27" s="10" customFormat="1" x14ac:dyDescent="0.35">
      <c r="A30" s="75"/>
      <c r="B30" s="11"/>
      <c r="C30" s="12"/>
      <c r="D30" s="19"/>
      <c r="E30" s="13"/>
      <c r="F30" s="19"/>
    </row>
    <row r="31" spans="1:27" s="21" customFormat="1" ht="13" x14ac:dyDescent="0.35">
      <c r="A31" s="75"/>
      <c r="B31" s="18" t="s">
        <v>18</v>
      </c>
      <c r="C31" s="12"/>
      <c r="D31" s="19"/>
      <c r="E31" s="12"/>
      <c r="F31" s="19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s="10" customFormat="1" x14ac:dyDescent="0.35">
      <c r="A32" s="75"/>
      <c r="B32" s="11" t="s">
        <v>22</v>
      </c>
      <c r="C32" s="12"/>
      <c r="D32" s="19"/>
      <c r="E32" s="13"/>
      <c r="F32" s="19"/>
    </row>
    <row r="33" spans="1:8" s="10" customFormat="1" ht="19" customHeight="1" x14ac:dyDescent="0.35">
      <c r="A33" s="61" t="s">
        <v>27</v>
      </c>
      <c r="B33" s="61"/>
      <c r="C33" s="62"/>
      <c r="D33" s="63"/>
      <c r="E33" s="62"/>
      <c r="F33" s="63">
        <f>F20+F26</f>
        <v>0</v>
      </c>
    </row>
    <row r="34" spans="1:8" s="10" customFormat="1" ht="62.5" customHeight="1" x14ac:dyDescent="0.35">
      <c r="A34" s="76" t="s">
        <v>29</v>
      </c>
      <c r="B34" s="18" t="s">
        <v>33</v>
      </c>
      <c r="C34" s="28"/>
      <c r="D34" s="28"/>
      <c r="E34" s="28"/>
      <c r="F34" s="64">
        <f>SUM(F35:F36)</f>
        <v>0</v>
      </c>
    </row>
    <row r="35" spans="1:8" s="10" customFormat="1" ht="24.5" customHeight="1" x14ac:dyDescent="0.35">
      <c r="A35" s="77"/>
      <c r="B35" s="65" t="s">
        <v>44</v>
      </c>
      <c r="C35" s="28"/>
      <c r="D35" s="28"/>
      <c r="E35" s="28"/>
      <c r="F35" s="64"/>
    </row>
    <row r="36" spans="1:8" s="10" customFormat="1" ht="26" customHeight="1" x14ac:dyDescent="0.35">
      <c r="A36" s="77"/>
      <c r="B36" s="18" t="s">
        <v>45</v>
      </c>
      <c r="C36" s="28"/>
      <c r="D36" s="28"/>
      <c r="E36" s="28"/>
      <c r="F36" s="64"/>
    </row>
    <row r="37" spans="1:8" s="10" customFormat="1" ht="32" customHeight="1" x14ac:dyDescent="0.35">
      <c r="A37" s="77"/>
      <c r="B37" s="67" t="s">
        <v>31</v>
      </c>
      <c r="C37" s="12"/>
      <c r="D37" s="31"/>
      <c r="E37" s="13"/>
      <c r="F37" s="64">
        <f>SUM(F38:F39)</f>
        <v>0</v>
      </c>
    </row>
    <row r="38" spans="1:8" s="10" customFormat="1" ht="20.5" customHeight="1" x14ac:dyDescent="0.35">
      <c r="A38" s="77"/>
      <c r="B38" s="66" t="s">
        <v>34</v>
      </c>
      <c r="C38" s="12"/>
      <c r="D38" s="31"/>
      <c r="E38" s="13"/>
      <c r="F38" s="19"/>
    </row>
    <row r="39" spans="1:8" s="10" customFormat="1" ht="25.5" customHeight="1" x14ac:dyDescent="0.35">
      <c r="A39" s="77"/>
      <c r="B39" s="66" t="s">
        <v>35</v>
      </c>
      <c r="C39" s="12"/>
      <c r="D39" s="31"/>
      <c r="E39" s="13"/>
      <c r="F39" s="19"/>
    </row>
    <row r="40" spans="1:8" s="10" customFormat="1" ht="24" customHeight="1" x14ac:dyDescent="0.35">
      <c r="A40" s="77"/>
      <c r="B40" s="18" t="s">
        <v>32</v>
      </c>
      <c r="C40" s="12"/>
      <c r="D40" s="31"/>
      <c r="E40" s="13"/>
      <c r="F40" s="64">
        <f>SUM(F41:F42)</f>
        <v>0</v>
      </c>
    </row>
    <row r="41" spans="1:8" s="10" customFormat="1" ht="26" customHeight="1" x14ac:dyDescent="0.35">
      <c r="A41" s="77"/>
      <c r="B41" s="11" t="s">
        <v>36</v>
      </c>
      <c r="C41" s="12"/>
      <c r="D41" s="31"/>
      <c r="E41" s="13"/>
      <c r="F41" s="19"/>
    </row>
    <row r="42" spans="1:8" s="10" customFormat="1" ht="27.75" customHeight="1" x14ac:dyDescent="0.35">
      <c r="A42" s="78"/>
      <c r="B42" s="11" t="s">
        <v>37</v>
      </c>
      <c r="C42" s="12"/>
      <c r="D42" s="31"/>
      <c r="E42" s="13"/>
      <c r="F42" s="19"/>
    </row>
    <row r="43" spans="1:8" s="10" customFormat="1" ht="13" x14ac:dyDescent="0.35">
      <c r="A43" s="24" t="s">
        <v>30</v>
      </c>
      <c r="B43" s="24"/>
      <c r="C43" s="24"/>
      <c r="D43" s="24"/>
      <c r="E43" s="24"/>
      <c r="F43" s="68">
        <f>F34+F37+F40</f>
        <v>0</v>
      </c>
    </row>
    <row r="44" spans="1:8" s="10" customFormat="1" ht="13" customHeight="1" x14ac:dyDescent="0.35">
      <c r="A44" s="76" t="s">
        <v>38</v>
      </c>
      <c r="B44" s="11" t="s">
        <v>39</v>
      </c>
      <c r="C44" s="12"/>
      <c r="D44" s="19"/>
      <c r="E44" s="12"/>
      <c r="F44" s="19"/>
    </row>
    <row r="45" spans="1:8" s="10" customFormat="1" ht="13" customHeight="1" x14ac:dyDescent="0.35">
      <c r="A45" s="77"/>
      <c r="B45" s="11" t="s">
        <v>41</v>
      </c>
      <c r="C45" s="12"/>
      <c r="D45" s="31"/>
      <c r="E45" s="13"/>
      <c r="F45" s="19"/>
    </row>
    <row r="46" spans="1:8" s="10" customFormat="1" ht="13" customHeight="1" x14ac:dyDescent="0.35">
      <c r="A46" s="78"/>
      <c r="B46" s="10" t="s">
        <v>42</v>
      </c>
      <c r="C46" s="12"/>
      <c r="D46" s="31"/>
      <c r="E46" s="12"/>
      <c r="F46" s="19"/>
    </row>
    <row r="47" spans="1:8" s="10" customFormat="1" ht="13" x14ac:dyDescent="0.35">
      <c r="A47" s="56" t="s">
        <v>40</v>
      </c>
      <c r="B47" s="57"/>
      <c r="C47" s="58"/>
      <c r="D47" s="59"/>
      <c r="E47" s="57"/>
      <c r="F47" s="60">
        <f>SUM(F44:F46)</f>
        <v>0</v>
      </c>
    </row>
    <row r="48" spans="1:8" s="10" customFormat="1" ht="13" x14ac:dyDescent="0.35">
      <c r="A48" s="6" t="s">
        <v>4</v>
      </c>
      <c r="B48" s="6"/>
      <c r="C48" s="34"/>
      <c r="D48" s="35"/>
      <c r="E48" s="34"/>
      <c r="F48" s="20">
        <f>F47+F43+F33+F19</f>
        <v>0</v>
      </c>
      <c r="H48" s="10" t="s">
        <v>3</v>
      </c>
    </row>
    <row r="49" spans="1:8" s="10" customFormat="1" ht="25.5" x14ac:dyDescent="0.35">
      <c r="A49" s="36" t="s">
        <v>48</v>
      </c>
      <c r="B49" s="37" t="s">
        <v>43</v>
      </c>
      <c r="C49" s="38"/>
      <c r="D49" s="39"/>
      <c r="E49" s="38"/>
      <c r="F49" s="40">
        <f>F48*7/100</f>
        <v>0</v>
      </c>
    </row>
    <row r="50" spans="1:8" s="10" customFormat="1" ht="13" x14ac:dyDescent="0.35">
      <c r="A50" s="42" t="s">
        <v>5</v>
      </c>
      <c r="B50" s="42"/>
      <c r="C50" s="25"/>
      <c r="D50" s="26"/>
      <c r="E50" s="25"/>
      <c r="F50" s="32">
        <f>SUM(F48:F49)</f>
        <v>0</v>
      </c>
    </row>
    <row r="51" spans="1:8" s="10" customFormat="1" ht="13" x14ac:dyDescent="0.25">
      <c r="A51" s="44"/>
      <c r="B51" s="44"/>
      <c r="C51" s="44"/>
      <c r="D51" s="45"/>
      <c r="E51" s="44"/>
      <c r="F51" s="46"/>
    </row>
    <row r="52" spans="1:8" s="10" customFormat="1" ht="47.5" x14ac:dyDescent="0.25">
      <c r="A52" s="48" t="s">
        <v>23</v>
      </c>
      <c r="B52" s="48"/>
      <c r="C52" s="48"/>
      <c r="D52" s="48"/>
      <c r="E52" s="48"/>
      <c r="F52" s="49"/>
    </row>
    <row r="53" spans="1:8" s="10" customFormat="1" x14ac:dyDescent="0.25">
      <c r="A53" s="48"/>
      <c r="B53" s="48"/>
      <c r="C53" s="48"/>
      <c r="D53" s="48"/>
      <c r="E53" s="48"/>
      <c r="F53" s="49"/>
    </row>
    <row r="54" spans="1:8" s="10" customFormat="1" ht="21.75" customHeight="1" x14ac:dyDescent="0.25">
      <c r="A54" s="48"/>
      <c r="B54" s="49"/>
      <c r="C54" s="49"/>
      <c r="D54" s="49"/>
      <c r="E54" s="49"/>
      <c r="F54" s="51"/>
      <c r="G54" s="33"/>
    </row>
    <row r="55" spans="1:8" s="10" customFormat="1" ht="39.25" customHeight="1" x14ac:dyDescent="0.25">
      <c r="A55" s="52"/>
      <c r="B55" s="52"/>
      <c r="C55" s="52"/>
      <c r="D55" s="52"/>
      <c r="E55" s="52"/>
      <c r="F55" s="49"/>
      <c r="G55" s="33"/>
    </row>
    <row r="56" spans="1:8" s="10" customFormat="1" ht="25.5" customHeight="1" x14ac:dyDescent="0.25">
      <c r="A56" s="49"/>
      <c r="B56" s="49"/>
      <c r="C56" s="49"/>
      <c r="D56" s="49"/>
      <c r="E56" s="49"/>
      <c r="F56" s="1"/>
      <c r="G56" s="33"/>
      <c r="H56" s="41"/>
    </row>
    <row r="57" spans="1:8" ht="15" customHeight="1" x14ac:dyDescent="0.35">
      <c r="G57" s="43"/>
    </row>
    <row r="58" spans="1:8" s="47" customFormat="1" ht="31.75" customHeight="1" x14ac:dyDescent="0.25">
      <c r="A58" s="1"/>
      <c r="B58" s="1"/>
      <c r="C58" s="1"/>
      <c r="D58" s="1"/>
      <c r="E58" s="1"/>
      <c r="F58" s="1"/>
    </row>
    <row r="59" spans="1:8" ht="27" customHeight="1" x14ac:dyDescent="0.25">
      <c r="G59" s="50"/>
    </row>
    <row r="60" spans="1:8" ht="30.25" customHeight="1" x14ac:dyDescent="0.25">
      <c r="G60" s="50"/>
    </row>
    <row r="61" spans="1:8" ht="18.75" customHeight="1" x14ac:dyDescent="0.25"/>
    <row r="62" spans="1:8" ht="45.75" customHeight="1" x14ac:dyDescent="0.25"/>
  </sheetData>
  <mergeCells count="5">
    <mergeCell ref="A1:F1"/>
    <mergeCell ref="A2:A18"/>
    <mergeCell ref="A20:A32"/>
    <mergeCell ref="A44:A46"/>
    <mergeCell ref="A34:A42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Lusine Stepanyan</cp:lastModifiedBy>
  <dcterms:created xsi:type="dcterms:W3CDTF">2021-06-24T05:07:43Z</dcterms:created>
  <dcterms:modified xsi:type="dcterms:W3CDTF">2022-03-14T07:11:35Z</dcterms:modified>
</cp:coreProperties>
</file>