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https://counterpart1org.sharepoint.com/sites/1115/Shared Documents/Program Activities/Objective 4/Grants/CSO Materials/2024 - Financial Viability/CSO RFA Announcement Docs - Financial Viabilty/"/>
    </mc:Choice>
  </mc:AlternateContent>
  <xr:revisionPtr revIDLastSave="11" documentId="13_ncr:1_{F7790B8B-C3FD-4C1F-B50C-B54C13057899}" xr6:coauthVersionLast="47" xr6:coauthVersionMax="47" xr10:uidLastSave="{B78ACE9C-8556-4202-9398-D8D5291FD8ED}"/>
  <bookViews>
    <workbookView xWindow="-120" yWindow="-120" windowWidth="29040" windowHeight="15720" xr2:uid="{00000000-000D-0000-FFFF-FFFF00000000}"/>
  </bookViews>
  <sheets>
    <sheet name="Budget and Notes" sheetId="1" r:id="rId1"/>
  </sheets>
  <definedNames>
    <definedName name="_xlnm.Print_Area" localSheetId="0">'Budget and Notes'!$B$1:$I$70</definedName>
  </definedNames>
  <calcPr calcId="191028"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4" i="1" l="1"/>
  <c r="B44" i="1"/>
  <c r="B43" i="1"/>
  <c r="L13" i="1"/>
  <c r="L14" i="1"/>
  <c r="L15" i="1"/>
  <c r="L16" i="1"/>
  <c r="L17" i="1"/>
  <c r="L19" i="1"/>
  <c r="L20" i="1"/>
  <c r="L21" i="1"/>
  <c r="L22" i="1"/>
  <c r="L23" i="1"/>
  <c r="L25" i="1"/>
  <c r="L26" i="1"/>
  <c r="L27" i="1"/>
  <c r="L28" i="1"/>
  <c r="L29" i="1"/>
  <c r="L31" i="1"/>
  <c r="L32" i="1"/>
  <c r="L33" i="1"/>
  <c r="L34" i="1"/>
  <c r="L35" i="1"/>
  <c r="L36" i="1"/>
  <c r="L8" i="1"/>
  <c r="L9" i="1"/>
  <c r="L10" i="1"/>
  <c r="L11" i="1"/>
  <c r="L7" i="1"/>
  <c r="L49" i="1"/>
  <c r="L48" i="1"/>
  <c r="L47" i="1"/>
  <c r="L45" i="1"/>
  <c r="L44" i="1"/>
  <c r="L43" i="1"/>
  <c r="L42" i="1"/>
  <c r="C41" i="1"/>
  <c r="L41" i="1"/>
  <c r="F31" i="1"/>
  <c r="H31" i="1"/>
  <c r="H35" i="1"/>
  <c r="H7" i="1"/>
  <c r="H8" i="1"/>
  <c r="H9" i="1"/>
  <c r="H11" i="1"/>
  <c r="H26" i="1"/>
  <c r="H25" i="1"/>
  <c r="H29" i="1"/>
  <c r="H36" i="1"/>
  <c r="C49" i="1"/>
  <c r="G35" i="1"/>
  <c r="G11" i="1"/>
  <c r="G29" i="1"/>
  <c r="G36" i="1"/>
  <c r="C48" i="1"/>
  <c r="F35" i="1"/>
  <c r="F11" i="1"/>
  <c r="F29" i="1"/>
  <c r="F36" i="1"/>
  <c r="C47" i="1"/>
  <c r="C45" i="1"/>
  <c r="C43" i="1"/>
  <c r="C42" i="1"/>
  <c r="H23" i="1"/>
  <c r="G23" i="1"/>
  <c r="F23" i="1"/>
  <c r="H17" i="1"/>
  <c r="G17" i="1"/>
  <c r="F17" i="1"/>
  <c r="H34" i="1"/>
  <c r="H33" i="1"/>
  <c r="H32" i="1"/>
  <c r="H28" i="1"/>
  <c r="H27" i="1"/>
  <c r="H22" i="1"/>
  <c r="H21" i="1"/>
  <c r="H20" i="1"/>
  <c r="H19" i="1"/>
  <c r="H16" i="1"/>
  <c r="H15" i="1"/>
  <c r="H14" i="1"/>
  <c r="H13" i="1"/>
  <c r="H10" i="1"/>
  <c r="B41" i="1"/>
  <c r="B45" i="1"/>
  <c r="B42" i="1"/>
</calcChain>
</file>

<file path=xl/sharedStrings.xml><?xml version="1.0" encoding="utf-8"?>
<sst xmlns="http://schemas.openxmlformats.org/spreadsheetml/2006/main" count="70" uniqueCount="57">
  <si>
    <t>Applicant Name:</t>
  </si>
  <si>
    <t xml:space="preserve"> </t>
  </si>
  <si>
    <t>Category</t>
  </si>
  <si>
    <t>Budget Notes</t>
  </si>
  <si>
    <t>Personnel</t>
  </si>
  <si>
    <t>Subtotal Personnel</t>
  </si>
  <si>
    <t>Materials and Supplies</t>
  </si>
  <si>
    <t>Subtotal M &amp;S</t>
  </si>
  <si>
    <t>Travel and Transportation</t>
  </si>
  <si>
    <t>Subtotal T&amp;T</t>
  </si>
  <si>
    <t>Subtotal Activities</t>
  </si>
  <si>
    <t>Other Direct Costs</t>
  </si>
  <si>
    <t>Subtotal ODC</t>
  </si>
  <si>
    <t>Total Grant Budget</t>
  </si>
  <si>
    <t>Summary Budget</t>
  </si>
  <si>
    <t>Cost per Unit (AMD)</t>
  </si>
  <si>
    <t>Number 
of Units</t>
  </si>
  <si>
    <t>Unit 
Type</t>
  </si>
  <si>
    <t>Cost requested
 from CSA /
Counterpart (AMD)</t>
  </si>
  <si>
    <t>Contribution 
from Applicant 
organization 
 (AMD)</t>
  </si>
  <si>
    <t>Total (AMD)</t>
  </si>
  <si>
    <t xml:space="preserve">Cost requested from CSA /Counterpart </t>
  </si>
  <si>
    <t>AMD</t>
  </si>
  <si>
    <t xml:space="preserve">Contribution from Applicant organization </t>
  </si>
  <si>
    <t xml:space="preserve">Total </t>
  </si>
  <si>
    <t>Code</t>
  </si>
  <si>
    <t>0100</t>
  </si>
  <si>
    <t>0101</t>
  </si>
  <si>
    <t>0102</t>
  </si>
  <si>
    <t>0103</t>
  </si>
  <si>
    <t>0104</t>
  </si>
  <si>
    <t>0200</t>
  </si>
  <si>
    <t>0201</t>
  </si>
  <si>
    <t>0202</t>
  </si>
  <si>
    <t>0203</t>
  </si>
  <si>
    <t>0204</t>
  </si>
  <si>
    <t>0300</t>
  </si>
  <si>
    <t>0301</t>
  </si>
  <si>
    <t>0302</t>
  </si>
  <si>
    <t>0303</t>
  </si>
  <si>
    <t>0304</t>
  </si>
  <si>
    <t>0400</t>
  </si>
  <si>
    <t>0401</t>
  </si>
  <si>
    <t>0402</t>
  </si>
  <si>
    <t>0403</t>
  </si>
  <si>
    <t>0404</t>
  </si>
  <si>
    <t>0500</t>
  </si>
  <si>
    <t>0501</t>
  </si>
  <si>
    <t>0502</t>
  </si>
  <si>
    <t>0503</t>
  </si>
  <si>
    <t>0504</t>
  </si>
  <si>
    <t>Project Duration:</t>
  </si>
  <si>
    <t>UEI number:</t>
  </si>
  <si>
    <t>Project Title:</t>
  </si>
  <si>
    <t>Organizational development</t>
  </si>
  <si>
    <t>lump sum</t>
  </si>
  <si>
    <t xml:space="preserve">Activities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</si>
</sst>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3" formatCode="_(* #,##0.00_);_(* \(#,##0.00\);_(* &quot;-&quot;??_);_(@_)"/>
    <numFmt numFmtId="164" formatCode="&quot;$&quot;#,##0;&quot;$&quot;\(#,##0\)"/>
    <numFmt numFmtId="165" formatCode="_(* #,##0_);_(* \(#,##0\);_(* &quot;-&quot;??_);_(@_)"/>
  </numFmts>
  <fonts count="15" x14ac:knownFonts="1">
    <font>
      <sz val="10"/>
      <name val="Arial"/>
      <family val="2"/>
    </font>
    <font>
      <sz val="11"/>
      <color indexed="8"/>
      <name val="Arial"/>
      <family val="2"/>
    </font>
    <font>
      <i/>
      <sz val="11"/>
      <color indexed="8"/>
      <name val="Arial"/>
      <family val="2"/>
    </font>
    <font>
      <sz val="8"/>
      <color indexed="8"/>
      <name val="Arial"/>
      <family val="2"/>
    </font>
    <font>
      <sz val="8"/>
      <name val="Arial"/>
      <family val="2"/>
    </font>
    <font>
      <b/>
      <sz val="10"/>
      <color theme="0"/>
      <name val="Arial"/>
      <family val="2"/>
    </font>
    <font>
      <b/>
      <sz val="10"/>
      <color indexed="8"/>
      <name val="Arial"/>
      <family val="2"/>
    </font>
    <font>
      <sz val="10"/>
      <color indexed="8"/>
      <name val="Arial"/>
      <family val="2"/>
    </font>
    <font>
      <b/>
      <i/>
      <sz val="10"/>
      <color indexed="8"/>
      <name val="Arial"/>
      <family val="2"/>
    </font>
    <font>
      <b/>
      <sz val="9"/>
      <color indexed="8"/>
      <name val="Arial"/>
      <family val="2"/>
    </font>
    <font>
      <sz val="9"/>
      <name val="Arial"/>
      <family val="2"/>
    </font>
    <font>
      <b/>
      <sz val="9"/>
      <color theme="0"/>
      <name val="Arial"/>
      <family val="2"/>
    </font>
    <font>
      <b/>
      <i/>
      <sz val="10"/>
      <color theme="0"/>
      <name val="Arial"/>
      <family val="2"/>
    </font>
    <font>
      <i/>
      <sz val="10"/>
      <color theme="0"/>
      <name val="Arial"/>
      <family val="2"/>
    </font>
    <font>
      <i/>
      <sz val="9"/>
      <color theme="0"/>
      <name val="Arial"/>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tint="0.3499862666707357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1">
    <xf numFmtId="0" fontId="0" fillId="0" borderId="0">
      <alignment vertical="center"/>
    </xf>
  </cellStyleXfs>
  <cellXfs count="75">
    <xf numFmtId="0" fontId="0" fillId="0" borderId="0" xfId="0">
      <alignment vertical="center"/>
    </xf>
    <xf numFmtId="0" fontId="2" fillId="0" borderId="0" xfId="0" applyFont="1" applyAlignment="1"/>
    <xf numFmtId="0" fontId="2" fillId="2" borderId="0" xfId="0" applyFont="1" applyFill="1" applyAlignment="1"/>
    <xf numFmtId="164" fontId="3" fillId="0" borderId="0" xfId="0" applyNumberFormat="1" applyFont="1" applyAlignment="1"/>
    <xf numFmtId="0" fontId="4" fillId="0" borderId="0" xfId="0" applyFont="1">
      <alignment vertical="center"/>
    </xf>
    <xf numFmtId="41" fontId="1" fillId="0" borderId="0" xfId="0" applyNumberFormat="1" applyFont="1" applyAlignment="1"/>
    <xf numFmtId="41" fontId="7" fillId="0" borderId="1" xfId="0" applyNumberFormat="1" applyFont="1" applyBorder="1" applyAlignment="1"/>
    <xf numFmtId="41" fontId="7" fillId="2" borderId="1" xfId="0" applyNumberFormat="1" applyFont="1" applyFill="1" applyBorder="1" applyAlignment="1"/>
    <xf numFmtId="41" fontId="7" fillId="0" borderId="0" xfId="0" applyNumberFormat="1" applyFont="1" applyAlignment="1"/>
    <xf numFmtId="164" fontId="7" fillId="0" borderId="0" xfId="0" applyNumberFormat="1" applyFont="1" applyAlignment="1"/>
    <xf numFmtId="41" fontId="6" fillId="2" borderId="0" xfId="0" applyNumberFormat="1" applyFont="1" applyFill="1" applyAlignment="1"/>
    <xf numFmtId="42" fontId="7" fillId="0" borderId="0" xfId="0" applyNumberFormat="1" applyFont="1" applyAlignment="1">
      <alignment horizontal="center"/>
    </xf>
    <xf numFmtId="42" fontId="6" fillId="2" borderId="0" xfId="0" applyNumberFormat="1" applyFont="1" applyFill="1" applyAlignment="1">
      <alignment horizontal="center"/>
    </xf>
    <xf numFmtId="42" fontId="1" fillId="0" borderId="0" xfId="0" applyNumberFormat="1" applyFont="1" applyAlignment="1">
      <alignment horizontal="center"/>
    </xf>
    <xf numFmtId="0" fontId="7" fillId="0" borderId="4" xfId="0" applyFont="1" applyBorder="1" applyAlignment="1">
      <alignment wrapText="1"/>
    </xf>
    <xf numFmtId="0" fontId="7" fillId="0" borderId="3" xfId="0" applyFont="1" applyBorder="1" applyAlignment="1">
      <alignment wrapText="1"/>
    </xf>
    <xf numFmtId="41" fontId="7" fillId="0" borderId="0" xfId="0" applyNumberFormat="1" applyFont="1" applyAlignment="1">
      <alignment horizontal="center"/>
    </xf>
    <xf numFmtId="41" fontId="6" fillId="2" borderId="0" xfId="0" applyNumberFormat="1" applyFont="1" applyFill="1" applyAlignment="1">
      <alignment horizontal="center"/>
    </xf>
    <xf numFmtId="41" fontId="1" fillId="0" borderId="0" xfId="0" applyNumberFormat="1" applyFont="1" applyAlignment="1">
      <alignment horizontal="center"/>
    </xf>
    <xf numFmtId="43" fontId="9" fillId="2" borderId="0" xfId="0" applyNumberFormat="1" applyFont="1" applyFill="1" applyAlignment="1"/>
    <xf numFmtId="0" fontId="7" fillId="2" borderId="4" xfId="0" applyFont="1" applyFill="1" applyBorder="1" applyAlignment="1">
      <alignment wrapText="1"/>
    </xf>
    <xf numFmtId="0" fontId="8" fillId="2" borderId="4" xfId="0" applyFont="1" applyFill="1" applyBorder="1" applyAlignment="1">
      <alignment horizontal="right" wrapText="1"/>
    </xf>
    <xf numFmtId="0" fontId="6" fillId="2" borderId="0" xfId="0" applyFont="1" applyFill="1" applyAlignment="1">
      <alignment wrapText="1"/>
    </xf>
    <xf numFmtId="0" fontId="7" fillId="0" borderId="5" xfId="0" applyFont="1" applyBorder="1" applyAlignment="1">
      <alignment wrapText="1"/>
    </xf>
    <xf numFmtId="41" fontId="6" fillId="4" borderId="1" xfId="0" applyNumberFormat="1" applyFont="1" applyFill="1" applyBorder="1" applyAlignment="1"/>
    <xf numFmtId="0" fontId="6" fillId="4" borderId="2" xfId="0" applyFont="1" applyFill="1" applyBorder="1" applyAlignment="1">
      <alignment wrapText="1"/>
    </xf>
    <xf numFmtId="0" fontId="6" fillId="4" borderId="1" xfId="0" applyFont="1" applyFill="1" applyBorder="1" applyAlignment="1">
      <alignment horizontal="center" vertical="center"/>
    </xf>
    <xf numFmtId="0" fontId="11" fillId="3" borderId="1" xfId="0" applyFont="1" applyFill="1" applyBorder="1" applyAlignment="1">
      <alignment horizontal="center" vertical="center" wrapText="1"/>
    </xf>
    <xf numFmtId="41" fontId="11" fillId="3" borderId="1" xfId="0" applyNumberFormat="1" applyFont="1" applyFill="1" applyBorder="1" applyAlignment="1">
      <alignment horizontal="center" vertical="center" wrapText="1"/>
    </xf>
    <xf numFmtId="0" fontId="10" fillId="2" borderId="0" xfId="0" applyFont="1" applyFill="1">
      <alignment vertical="center"/>
    </xf>
    <xf numFmtId="0" fontId="10" fillId="0" borderId="0" xfId="0" applyFont="1">
      <alignment vertical="center"/>
    </xf>
    <xf numFmtId="164" fontId="11" fillId="3" borderId="1" xfId="0" applyNumberFormat="1" applyFont="1" applyFill="1" applyBorder="1" applyAlignment="1">
      <alignment horizontal="center" vertical="center" wrapText="1"/>
    </xf>
    <xf numFmtId="42" fontId="11" fillId="3" borderId="1" xfId="0" applyNumberFormat="1" applyFont="1" applyFill="1" applyBorder="1" applyAlignment="1">
      <alignment horizontal="center" vertical="center" wrapText="1"/>
    </xf>
    <xf numFmtId="3" fontId="7" fillId="0" borderId="1" xfId="0" applyNumberFormat="1" applyFont="1" applyBorder="1" applyAlignment="1">
      <alignment horizontal="center"/>
    </xf>
    <xf numFmtId="3" fontId="6" fillId="4" borderId="1" xfId="0" applyNumberFormat="1" applyFont="1" applyFill="1" applyBorder="1" applyAlignment="1">
      <alignment horizontal="center"/>
    </xf>
    <xf numFmtId="0" fontId="12" fillId="5" borderId="3" xfId="0" applyFont="1" applyFill="1" applyBorder="1" applyAlignment="1">
      <alignment wrapText="1"/>
    </xf>
    <xf numFmtId="41" fontId="13" fillId="5" borderId="1" xfId="0" applyNumberFormat="1" applyFont="1" applyFill="1" applyBorder="1" applyAlignment="1"/>
    <xf numFmtId="164" fontId="14" fillId="5" borderId="1" xfId="0" applyNumberFormat="1" applyFont="1" applyFill="1" applyBorder="1" applyAlignment="1"/>
    <xf numFmtId="41" fontId="13" fillId="5" borderId="1" xfId="0" applyNumberFormat="1" applyFont="1" applyFill="1" applyBorder="1" applyAlignment="1">
      <alignment horizontal="center"/>
    </xf>
    <xf numFmtId="42" fontId="13" fillId="5" borderId="1" xfId="0" applyNumberFormat="1" applyFont="1" applyFill="1" applyBorder="1" applyAlignment="1">
      <alignment horizontal="center"/>
    </xf>
    <xf numFmtId="0" fontId="5" fillId="5" borderId="1" xfId="0" applyFont="1" applyFill="1" applyBorder="1" applyAlignment="1">
      <alignment horizontal="center" vertical="center" wrapText="1"/>
    </xf>
    <xf numFmtId="41" fontId="3" fillId="0" borderId="1" xfId="0" applyNumberFormat="1" applyFont="1" applyBorder="1" applyAlignment="1">
      <alignment wrapText="1"/>
    </xf>
    <xf numFmtId="165" fontId="7" fillId="0" borderId="1" xfId="0" applyNumberFormat="1" applyFont="1" applyBorder="1" applyAlignment="1"/>
    <xf numFmtId="43" fontId="6" fillId="4" borderId="1" xfId="0" applyNumberFormat="1" applyFont="1" applyFill="1" applyBorder="1" applyAlignment="1"/>
    <xf numFmtId="164" fontId="13" fillId="5" borderId="1" xfId="0" applyNumberFormat="1" applyFont="1" applyFill="1" applyBorder="1" applyAlignment="1"/>
    <xf numFmtId="0" fontId="0" fillId="0" borderId="1" xfId="0" applyBorder="1" applyAlignment="1">
      <alignment wrapText="1"/>
    </xf>
    <xf numFmtId="0" fontId="0" fillId="2" borderId="0" xfId="0" applyFill="1">
      <alignment vertical="center"/>
    </xf>
    <xf numFmtId="0" fontId="0" fillId="4" borderId="1" xfId="0" applyFill="1" applyBorder="1" applyAlignment="1">
      <alignment vertical="center" wrapText="1"/>
    </xf>
    <xf numFmtId="0" fontId="0" fillId="0" borderId="1" xfId="0" applyBorder="1" applyAlignment="1">
      <alignment vertical="center" wrapText="1"/>
    </xf>
    <xf numFmtId="0" fontId="0" fillId="2" borderId="1" xfId="0" applyFill="1" applyBorder="1" applyAlignment="1">
      <alignment vertical="center" wrapText="1"/>
    </xf>
    <xf numFmtId="49" fontId="0" fillId="2" borderId="0" xfId="0" applyNumberFormat="1" applyFill="1">
      <alignment vertical="center"/>
    </xf>
    <xf numFmtId="0" fontId="0" fillId="2" borderId="0" xfId="0" applyFill="1" applyAlignment="1">
      <alignment vertical="center" wrapText="1"/>
    </xf>
    <xf numFmtId="41" fontId="0" fillId="2" borderId="0" xfId="0" applyNumberFormat="1" applyFill="1" applyAlignment="1">
      <alignment wrapText="1"/>
    </xf>
    <xf numFmtId="42" fontId="0" fillId="2" borderId="0" xfId="0" applyNumberFormat="1" applyFill="1" applyAlignment="1">
      <alignment wrapText="1"/>
    </xf>
    <xf numFmtId="0" fontId="0" fillId="0" borderId="0" xfId="0" applyAlignment="1">
      <alignment vertical="center" wrapText="1"/>
    </xf>
    <xf numFmtId="41" fontId="0" fillId="2" borderId="0" xfId="0" applyNumberFormat="1" applyFill="1">
      <alignment vertical="center"/>
    </xf>
    <xf numFmtId="42" fontId="0" fillId="2" borderId="0" xfId="0" applyNumberFormat="1" applyFill="1">
      <alignment vertical="center"/>
    </xf>
    <xf numFmtId="49" fontId="0" fillId="0" borderId="0" xfId="0" applyNumberFormat="1">
      <alignment vertical="center"/>
    </xf>
    <xf numFmtId="41" fontId="0" fillId="0" borderId="0" xfId="0" applyNumberFormat="1">
      <alignment vertical="center"/>
    </xf>
    <xf numFmtId="41" fontId="0" fillId="0" borderId="0" xfId="0" applyNumberFormat="1" applyAlignment="1">
      <alignment horizontal="center" vertical="center"/>
    </xf>
    <xf numFmtId="42" fontId="0" fillId="0" borderId="0" xfId="0" applyNumberFormat="1" applyAlignment="1">
      <alignment horizontal="center" vertical="center"/>
    </xf>
    <xf numFmtId="41" fontId="6" fillId="4" borderId="1" xfId="0" applyNumberFormat="1" applyFont="1" applyFill="1" applyBorder="1" applyAlignment="1">
      <alignment horizontal="center"/>
    </xf>
    <xf numFmtId="0" fontId="5" fillId="3" borderId="0" xfId="0" applyFont="1" applyFill="1" applyAlignment="1">
      <alignment horizontal="center" wrapText="1"/>
    </xf>
    <xf numFmtId="0" fontId="5" fillId="3" borderId="11" xfId="0" applyFont="1" applyFill="1" applyBorder="1" applyAlignment="1">
      <alignment horizontal="center" wrapText="1"/>
    </xf>
    <xf numFmtId="0" fontId="6" fillId="4" borderId="1" xfId="0" applyFont="1" applyFill="1" applyBorder="1" applyAlignment="1">
      <alignment horizontal="left" wrapText="1"/>
    </xf>
    <xf numFmtId="0" fontId="0" fillId="0" borderId="0" xfId="0" applyAlignment="1">
      <alignment horizontal="left" vertical="top" wrapText="1"/>
    </xf>
    <xf numFmtId="164" fontId="7" fillId="2" borderId="1" xfId="0" applyNumberFormat="1" applyFont="1" applyFill="1" applyBorder="1" applyAlignment="1">
      <alignment horizontal="left"/>
    </xf>
    <xf numFmtId="164" fontId="7" fillId="2" borderId="8" xfId="0" applyNumberFormat="1" applyFont="1" applyFill="1" applyBorder="1" applyAlignment="1">
      <alignment horizontal="left"/>
    </xf>
    <xf numFmtId="164" fontId="7" fillId="2" borderId="9" xfId="0" applyNumberFormat="1" applyFont="1" applyFill="1" applyBorder="1" applyAlignment="1">
      <alignment horizontal="left"/>
    </xf>
    <xf numFmtId="164" fontId="7" fillId="2" borderId="10" xfId="0" applyNumberFormat="1" applyFont="1" applyFill="1" applyBorder="1" applyAlignment="1">
      <alignment horizontal="left"/>
    </xf>
    <xf numFmtId="164" fontId="6" fillId="2" borderId="1" xfId="0" applyNumberFormat="1" applyFont="1" applyFill="1" applyBorder="1" applyAlignment="1">
      <alignment horizontal="left" vertical="top"/>
    </xf>
    <xf numFmtId="41" fontId="7" fillId="0" borderId="1" xfId="0" applyNumberFormat="1" applyFont="1" applyBorder="1" applyAlignment="1">
      <alignment horizontal="center"/>
    </xf>
    <xf numFmtId="41" fontId="7" fillId="0" borderId="7" xfId="0" applyNumberFormat="1" applyFont="1" applyBorder="1" applyAlignment="1">
      <alignment horizontal="center"/>
    </xf>
    <xf numFmtId="0" fontId="6" fillId="4" borderId="1" xfId="0" applyFont="1" applyFill="1" applyBorder="1" applyAlignment="1">
      <alignment horizontal="center" vertical="center"/>
    </xf>
    <xf numFmtId="41" fontId="7" fillId="0" borderId="6" xfId="0" applyNumberFormat="1" applyFont="1" applyBorder="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CD5B5"/>
      <rgbColor rgb="00D9D9D9"/>
      <rgbColor rgb="00B97135"/>
      <rgbColor rgb="00FFFF00"/>
      <rgbColor rgb="00FAC090"/>
      <rgbColor rgb="00FFFF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3D3E8"/>
      <color rgb="FF008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42333</xdr:rowOff>
    </xdr:from>
    <xdr:to>
      <xdr:col>7</xdr:col>
      <xdr:colOff>2040466</xdr:colOff>
      <xdr:row>70</xdr:row>
      <xdr:rowOff>105833</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13832416"/>
          <a:ext cx="6855883" cy="4254500"/>
        </a:xfrm>
        <a:prstGeom prst="rect">
          <a:avLst/>
        </a:prstGeom>
        <a:ln w="762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BUDGET  GUIDELINES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Personnel</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 list each position by title and name of employee, if available. Show the annual salary rate and the level of effort to be charged to the project. Compensation should be consistent with salaries paid for similar work done by other organization.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Materials and supplies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list items by type ( office supplies, postage, training materials, copying paper, and expendable equipment such as books, hand held tape records etc.) and show the basis for computation.  Generally, supplies include any materials that are expandable or consumed during the course of the project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Travel:</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itemize travel expenses of project personnel by purpose (e.g. , staff to training, field interviews, advisory group meeting, etc.). show the basis of computation.  For example # of people, # days, unit price. In training projects travel and meals for trainees should be listed separately. Show the number of trainees and the unit cost for meals or lodging.   For travel identify the departure city, country and arrival city, country. Indicate source of travel policies applied applicant or federal travel regulations.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Activities: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Costs directly related to the implementation of the activity such as costs related to training etc.</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Other direct costs: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list items  such as  rent, reproduction of material, telephone, janitorial or security services by major type and the basis of the computation. For example, provide the square footage and the cost per square foot for rent, or provide a monthly rental cost and how many months to rent.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BUDGET NOTES: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effectLst/>
              <a:latin typeface="+mn-lt"/>
              <a:ea typeface="+mn-ea"/>
              <a:cs typeface="+mn-cs"/>
            </a:rPr>
            <a:t>Budget notes must be completed FOR EACH BUDGET LINE.  Do</a:t>
          </a:r>
          <a:r>
            <a:rPr lang="en-US" sz="1100" b="0" i="0" baseline="0">
              <a:effectLst/>
              <a:latin typeface="+mn-lt"/>
              <a:ea typeface="+mn-ea"/>
              <a:cs typeface="+mn-cs"/>
            </a:rPr>
            <a:t> not</a:t>
          </a:r>
          <a:r>
            <a:rPr lang="en-US" sz="1100" b="0" i="0">
              <a:effectLst/>
              <a:latin typeface="+mn-lt"/>
              <a:ea typeface="+mn-ea"/>
              <a:cs typeface="+mn-cs"/>
            </a:rPr>
            <a:t> replicate the information in the budget to the budget notes.  Instead, budget notes should provide more detailed information how the cost was determined.  For example procurement of materials and supplies</a:t>
          </a:r>
          <a:r>
            <a:rPr lang="en-US" sz="1100" b="0" i="0" baseline="0">
              <a:effectLst/>
              <a:latin typeface="+mn-lt"/>
              <a:ea typeface="+mn-ea"/>
              <a:cs typeface="+mn-cs"/>
            </a:rPr>
            <a:t> based on survey of vendors or quotes from a vendor; travel costs is justified based on organizations travel policy; fuel is for vehicle to transport trainees/ staff  to training site based on an average rate for fuel; and for travel departure and arrival city, country and price based on quote from travel agent or airline.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include source of contribution and follow instructions: </a:t>
          </a:r>
          <a:r>
            <a:rPr lang="en-US" sz="1100" i="1" u="none" strike="noStrike">
              <a:solidFill>
                <a:schemeClr val="dk1"/>
              </a:solidFill>
              <a:effectLst/>
              <a:latin typeface="+mn-lt"/>
              <a:ea typeface="+mn-ea"/>
              <a:cs typeface="+mn-cs"/>
              <a:hlinkClick xmlns:r="http://schemas.openxmlformats.org/officeDocument/2006/relationships" r:id=""/>
            </a:rPr>
            <a:t>§ 1486.401 Eligible cost share</a:t>
          </a:r>
          <a:r>
            <a:rPr lang="en-US" sz="1100" i="1">
              <a:solidFill>
                <a:schemeClr val="dk1"/>
              </a:solidFill>
              <a:effectLst/>
              <a:latin typeface="+mn-lt"/>
              <a:ea typeface="+mn-ea"/>
              <a:cs typeface="+mn-cs"/>
            </a:rPr>
            <a:t> and</a:t>
          </a:r>
          <a:r>
            <a:rPr lang="en-US" sz="1100">
              <a:solidFill>
                <a:schemeClr val="dk1"/>
              </a:solidFill>
              <a:effectLst/>
              <a:latin typeface="+mn-lt"/>
              <a:ea typeface="+mn-ea"/>
              <a:cs typeface="+mn-cs"/>
            </a:rPr>
            <a:t> </a:t>
          </a:r>
          <a:r>
            <a:rPr lang="en-US" sz="1100" i="1" u="none" strike="noStrike">
              <a:solidFill>
                <a:schemeClr val="dk1"/>
              </a:solidFill>
              <a:effectLst/>
              <a:latin typeface="+mn-lt"/>
              <a:ea typeface="+mn-ea"/>
              <a:cs typeface="+mn-cs"/>
              <a:hlinkClick xmlns:r="http://schemas.openxmlformats.org/officeDocument/2006/relationships" r:id=""/>
            </a:rPr>
            <a:t>§ 1486.402 Ineligible cost share.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32"/>
  <sheetViews>
    <sheetView tabSelected="1" zoomScale="90" zoomScaleNormal="90" zoomScaleSheetLayoutView="100" zoomScalePageLayoutView="90" workbookViewId="0">
      <selection activeCell="G45" sqref="G45"/>
    </sheetView>
  </sheetViews>
  <sheetFormatPr defaultColWidth="9.140625" defaultRowHeight="15" customHeight="1" x14ac:dyDescent="0.2"/>
  <cols>
    <col min="1" max="1" width="6" customWidth="1"/>
    <col min="2" max="2" width="32.7109375" style="54" customWidth="1"/>
    <col min="3" max="3" width="8.140625" style="58" customWidth="1"/>
    <col min="4" max="4" width="8.85546875" style="4" customWidth="1"/>
    <col min="5" max="5" width="11.140625" style="58" bestFit="1" customWidth="1"/>
    <col min="6" max="6" width="12.140625" style="59" customWidth="1"/>
    <col min="7" max="7" width="13" style="60" customWidth="1"/>
    <col min="8" max="8" width="10.42578125" style="60" customWidth="1"/>
    <col min="9" max="9" width="37.85546875" style="54" customWidth="1"/>
    <col min="10" max="10" width="7.28515625" style="46" customWidth="1"/>
    <col min="11" max="11" width="9.140625" style="46" customWidth="1"/>
    <col min="12" max="24" width="9.140625" customWidth="1"/>
  </cols>
  <sheetData>
    <row r="1" spans="1:24" ht="23.25" customHeight="1" x14ac:dyDescent="0.2">
      <c r="A1" s="62" t="s">
        <v>0</v>
      </c>
      <c r="B1" s="63"/>
      <c r="C1" s="66"/>
      <c r="D1" s="66"/>
      <c r="E1" s="66"/>
      <c r="F1" s="66"/>
      <c r="G1" s="66"/>
      <c r="H1" s="66"/>
      <c r="I1" s="66"/>
      <c r="J1"/>
      <c r="K1"/>
    </row>
    <row r="2" spans="1:24" ht="26.25" customHeight="1" x14ac:dyDescent="0.2">
      <c r="A2" s="62" t="s">
        <v>53</v>
      </c>
      <c r="B2" s="63"/>
      <c r="C2" s="67"/>
      <c r="D2" s="68"/>
      <c r="E2" s="68"/>
      <c r="F2" s="68"/>
      <c r="G2" s="68"/>
      <c r="H2" s="68"/>
      <c r="I2" s="69"/>
      <c r="J2"/>
      <c r="K2"/>
    </row>
    <row r="3" spans="1:24" ht="24.75" customHeight="1" x14ac:dyDescent="0.2">
      <c r="A3" s="62" t="s">
        <v>51</v>
      </c>
      <c r="B3" s="63"/>
      <c r="C3" s="67"/>
      <c r="D3" s="68"/>
      <c r="E3" s="68"/>
      <c r="F3" s="68"/>
      <c r="G3" s="68"/>
      <c r="H3" s="68"/>
      <c r="I3" s="69"/>
      <c r="J3"/>
      <c r="K3"/>
    </row>
    <row r="4" spans="1:24" ht="25.5" customHeight="1" x14ac:dyDescent="0.2">
      <c r="A4" s="62" t="s">
        <v>52</v>
      </c>
      <c r="B4" s="63"/>
      <c r="C4" s="70"/>
      <c r="D4" s="70"/>
      <c r="E4" s="70"/>
      <c r="F4" s="70"/>
      <c r="G4" s="70"/>
      <c r="H4" s="70"/>
      <c r="I4" s="70"/>
      <c r="J4"/>
      <c r="K4"/>
    </row>
    <row r="5" spans="1:24" s="30" customFormat="1" ht="60" x14ac:dyDescent="0.2">
      <c r="A5" s="27" t="s">
        <v>25</v>
      </c>
      <c r="B5" s="27" t="s">
        <v>2</v>
      </c>
      <c r="C5" s="28" t="s">
        <v>17</v>
      </c>
      <c r="D5" s="31" t="s">
        <v>16</v>
      </c>
      <c r="E5" s="28" t="s">
        <v>15</v>
      </c>
      <c r="F5" s="28" t="s">
        <v>18</v>
      </c>
      <c r="G5" s="32" t="s">
        <v>19</v>
      </c>
      <c r="H5" s="32" t="s">
        <v>20</v>
      </c>
      <c r="I5" s="27" t="s">
        <v>3</v>
      </c>
      <c r="J5" s="29"/>
      <c r="K5" s="29"/>
    </row>
    <row r="6" spans="1:24" ht="15" customHeight="1" x14ac:dyDescent="0.2">
      <c r="A6" s="35" t="s">
        <v>26</v>
      </c>
      <c r="B6" s="35" t="s">
        <v>4</v>
      </c>
      <c r="C6" s="36"/>
      <c r="D6" s="37"/>
      <c r="E6" s="36"/>
      <c r="F6" s="38"/>
      <c r="G6" s="39"/>
      <c r="H6" s="39"/>
      <c r="I6" s="40"/>
      <c r="J6" s="2"/>
      <c r="K6" s="2"/>
      <c r="L6" s="1"/>
      <c r="M6" s="1"/>
      <c r="N6" s="1"/>
      <c r="O6" s="1"/>
      <c r="P6" s="1"/>
      <c r="Q6" s="1"/>
      <c r="R6" s="1"/>
      <c r="S6" s="1"/>
      <c r="T6" s="1"/>
      <c r="U6" s="1"/>
      <c r="V6" s="1"/>
      <c r="W6" s="1"/>
      <c r="X6" s="1"/>
    </row>
    <row r="7" spans="1:24" ht="15" customHeight="1" x14ac:dyDescent="0.2">
      <c r="A7" s="14" t="s">
        <v>27</v>
      </c>
      <c r="B7" s="14"/>
      <c r="C7" s="6"/>
      <c r="D7" s="42"/>
      <c r="E7" s="6"/>
      <c r="F7" s="33"/>
      <c r="G7" s="33"/>
      <c r="H7" s="33">
        <f>F7+G7</f>
        <v>0</v>
      </c>
      <c r="I7" s="45"/>
      <c r="L7" t="str">
        <f>IF(F7+G7=H7, "True", "False")</f>
        <v>True</v>
      </c>
    </row>
    <row r="8" spans="1:24" ht="12.75" x14ac:dyDescent="0.2">
      <c r="A8" s="14" t="s">
        <v>28</v>
      </c>
      <c r="B8" s="14"/>
      <c r="C8" s="6"/>
      <c r="D8" s="42"/>
      <c r="E8" s="6"/>
      <c r="F8" s="33"/>
      <c r="G8" s="33"/>
      <c r="H8" s="33">
        <f t="shared" ref="H8:H10" si="0">F8+G8</f>
        <v>0</v>
      </c>
      <c r="I8" s="45"/>
      <c r="L8" t="str">
        <f t="shared" ref="L8:L36" si="1">IF(F8+G8=H8, "True", "False")</f>
        <v>True</v>
      </c>
    </row>
    <row r="9" spans="1:24" ht="12.75" x14ac:dyDescent="0.2">
      <c r="A9" s="14" t="s">
        <v>29</v>
      </c>
      <c r="B9" s="14"/>
      <c r="C9" s="6"/>
      <c r="D9" s="42"/>
      <c r="E9" s="6"/>
      <c r="F9" s="33"/>
      <c r="G9" s="33"/>
      <c r="H9" s="33">
        <f t="shared" si="0"/>
        <v>0</v>
      </c>
      <c r="I9" s="45"/>
      <c r="L9" t="str">
        <f t="shared" si="1"/>
        <v>True</v>
      </c>
    </row>
    <row r="10" spans="1:24" ht="12.75" x14ac:dyDescent="0.2">
      <c r="A10" s="14" t="s">
        <v>30</v>
      </c>
      <c r="B10" s="14"/>
      <c r="C10" s="6"/>
      <c r="D10" s="42"/>
      <c r="E10" s="6"/>
      <c r="F10" s="33"/>
      <c r="G10" s="33"/>
      <c r="H10" s="33">
        <f t="shared" si="0"/>
        <v>0</v>
      </c>
      <c r="I10" s="45"/>
      <c r="L10" t="str">
        <f t="shared" si="1"/>
        <v>True</v>
      </c>
    </row>
    <row r="11" spans="1:24" ht="15" customHeight="1" x14ac:dyDescent="0.2">
      <c r="A11" s="21"/>
      <c r="B11" s="21" t="s">
        <v>5</v>
      </c>
      <c r="C11" s="24"/>
      <c r="D11" s="43"/>
      <c r="E11" s="24"/>
      <c r="F11" s="34">
        <f>SUM(F7:F10)</f>
        <v>0</v>
      </c>
      <c r="G11" s="34">
        <f>SUM(G7:G10)</f>
        <v>0</v>
      </c>
      <c r="H11" s="34">
        <f>SUM(H7:H10)</f>
        <v>0</v>
      </c>
      <c r="I11" s="47"/>
      <c r="L11" t="str">
        <f t="shared" si="1"/>
        <v>True</v>
      </c>
    </row>
    <row r="12" spans="1:24" ht="15" customHeight="1" x14ac:dyDescent="0.2">
      <c r="A12" s="35" t="s">
        <v>31</v>
      </c>
      <c r="B12" s="35" t="s">
        <v>6</v>
      </c>
      <c r="C12" s="36"/>
      <c r="D12" s="44"/>
      <c r="E12" s="36"/>
      <c r="F12" s="38"/>
      <c r="G12" s="39"/>
      <c r="H12" s="39"/>
      <c r="I12" s="40"/>
      <c r="J12" s="2"/>
      <c r="K12" s="2"/>
      <c r="M12" s="1"/>
      <c r="N12" s="1"/>
      <c r="O12" s="1"/>
      <c r="P12" s="1"/>
      <c r="Q12" s="1"/>
      <c r="R12" s="1"/>
      <c r="S12" s="1"/>
      <c r="T12" s="1"/>
      <c r="U12" s="1"/>
      <c r="V12" s="1"/>
      <c r="W12" s="1"/>
      <c r="X12" s="1"/>
    </row>
    <row r="13" spans="1:24" ht="15" customHeight="1" x14ac:dyDescent="0.2">
      <c r="A13" s="14" t="s">
        <v>32</v>
      </c>
      <c r="B13" s="14"/>
      <c r="C13" s="6"/>
      <c r="D13" s="42"/>
      <c r="E13" s="6"/>
      <c r="F13" s="33"/>
      <c r="G13" s="33"/>
      <c r="H13" s="33">
        <f>F13+G13</f>
        <v>0</v>
      </c>
      <c r="I13" s="48"/>
      <c r="L13" t="str">
        <f t="shared" si="1"/>
        <v>True</v>
      </c>
    </row>
    <row r="14" spans="1:24" ht="15" customHeight="1" x14ac:dyDescent="0.2">
      <c r="A14" s="14" t="s">
        <v>33</v>
      </c>
      <c r="B14" s="14"/>
      <c r="C14" s="6"/>
      <c r="D14" s="42"/>
      <c r="E14" s="6"/>
      <c r="F14" s="33"/>
      <c r="G14" s="33"/>
      <c r="H14" s="33">
        <f t="shared" ref="H14:H16" si="2">F14+G14</f>
        <v>0</v>
      </c>
      <c r="I14" s="48"/>
      <c r="L14" t="str">
        <f t="shared" si="1"/>
        <v>True</v>
      </c>
    </row>
    <row r="15" spans="1:24" ht="15" customHeight="1" x14ac:dyDescent="0.2">
      <c r="A15" s="14" t="s">
        <v>34</v>
      </c>
      <c r="B15" s="14"/>
      <c r="C15" s="6"/>
      <c r="D15" s="42"/>
      <c r="E15" s="6"/>
      <c r="F15" s="33"/>
      <c r="G15" s="33"/>
      <c r="H15" s="33">
        <f t="shared" si="2"/>
        <v>0</v>
      </c>
      <c r="I15" s="48"/>
      <c r="L15" t="str">
        <f t="shared" si="1"/>
        <v>True</v>
      </c>
    </row>
    <row r="16" spans="1:24" ht="15" customHeight="1" x14ac:dyDescent="0.2">
      <c r="A16" s="14" t="s">
        <v>35</v>
      </c>
      <c r="B16" s="14"/>
      <c r="C16" s="6"/>
      <c r="D16" s="42"/>
      <c r="E16" s="6"/>
      <c r="F16" s="33"/>
      <c r="G16" s="33"/>
      <c r="H16" s="33">
        <f t="shared" si="2"/>
        <v>0</v>
      </c>
      <c r="I16" s="48"/>
      <c r="L16" t="str">
        <f t="shared" si="1"/>
        <v>True</v>
      </c>
    </row>
    <row r="17" spans="1:24" s="46" customFormat="1" ht="15" customHeight="1" x14ac:dyDescent="0.2">
      <c r="A17" s="21"/>
      <c r="B17" s="21" t="s">
        <v>7</v>
      </c>
      <c r="C17" s="24"/>
      <c r="D17" s="43"/>
      <c r="E17" s="24"/>
      <c r="F17" s="34">
        <f>SUM(F13:F16)</f>
        <v>0</v>
      </c>
      <c r="G17" s="34">
        <f>SUM(G13:G16)</f>
        <v>0</v>
      </c>
      <c r="H17" s="34">
        <f>SUM(H13:H16)</f>
        <v>0</v>
      </c>
      <c r="I17" s="47"/>
      <c r="L17" t="str">
        <f t="shared" si="1"/>
        <v>True</v>
      </c>
    </row>
    <row r="18" spans="1:24" ht="15" customHeight="1" x14ac:dyDescent="0.2">
      <c r="A18" s="35" t="s">
        <v>36</v>
      </c>
      <c r="B18" s="35" t="s">
        <v>8</v>
      </c>
      <c r="C18" s="36"/>
      <c r="D18" s="44"/>
      <c r="E18" s="36"/>
      <c r="F18" s="38"/>
      <c r="G18" s="39"/>
      <c r="H18" s="39"/>
      <c r="I18" s="40"/>
      <c r="J18" s="2"/>
      <c r="K18" s="2"/>
      <c r="M18" s="1"/>
      <c r="N18" s="1"/>
      <c r="O18" s="1"/>
      <c r="P18" s="1"/>
      <c r="Q18" s="1"/>
      <c r="R18" s="1"/>
      <c r="S18" s="1"/>
      <c r="T18" s="1"/>
      <c r="U18" s="1"/>
      <c r="V18" s="1"/>
      <c r="W18" s="1"/>
      <c r="X18" s="1"/>
    </row>
    <row r="19" spans="1:24" ht="15" customHeight="1" x14ac:dyDescent="0.2">
      <c r="A19" s="14" t="s">
        <v>37</v>
      </c>
      <c r="B19" s="14"/>
      <c r="C19" s="6"/>
      <c r="D19" s="42"/>
      <c r="E19" s="6"/>
      <c r="F19" s="33"/>
      <c r="G19" s="33"/>
      <c r="H19" s="33">
        <f>F19+G19</f>
        <v>0</v>
      </c>
      <c r="I19" s="48"/>
      <c r="L19" t="str">
        <f t="shared" si="1"/>
        <v>True</v>
      </c>
    </row>
    <row r="20" spans="1:24" ht="15" customHeight="1" x14ac:dyDescent="0.2">
      <c r="A20" s="14" t="s">
        <v>38</v>
      </c>
      <c r="B20" s="14"/>
      <c r="C20" s="6"/>
      <c r="D20" s="42"/>
      <c r="E20" s="6"/>
      <c r="F20" s="33"/>
      <c r="G20" s="33"/>
      <c r="H20" s="33">
        <f t="shared" ref="H20:H22" si="3">F20+G20</f>
        <v>0</v>
      </c>
      <c r="I20" s="48"/>
      <c r="L20" t="str">
        <f t="shared" si="1"/>
        <v>True</v>
      </c>
    </row>
    <row r="21" spans="1:24" ht="15" customHeight="1" x14ac:dyDescent="0.2">
      <c r="A21" s="14" t="s">
        <v>39</v>
      </c>
      <c r="B21" s="14"/>
      <c r="C21" s="6"/>
      <c r="D21" s="42"/>
      <c r="E21" s="6"/>
      <c r="F21" s="33"/>
      <c r="G21" s="33"/>
      <c r="H21" s="33">
        <f t="shared" si="3"/>
        <v>0</v>
      </c>
      <c r="I21" s="48"/>
      <c r="L21" t="str">
        <f t="shared" si="1"/>
        <v>True</v>
      </c>
    </row>
    <row r="22" spans="1:24" ht="15" customHeight="1" x14ac:dyDescent="0.2">
      <c r="A22" s="14" t="s">
        <v>40</v>
      </c>
      <c r="B22" s="14"/>
      <c r="C22" s="6"/>
      <c r="D22" s="42"/>
      <c r="E22" s="6"/>
      <c r="F22" s="33"/>
      <c r="G22" s="33"/>
      <c r="H22" s="33">
        <f t="shared" si="3"/>
        <v>0</v>
      </c>
      <c r="I22" s="48"/>
      <c r="L22" t="str">
        <f t="shared" si="1"/>
        <v>True</v>
      </c>
    </row>
    <row r="23" spans="1:24" s="46" customFormat="1" ht="15" customHeight="1" x14ac:dyDescent="0.2">
      <c r="A23" s="21"/>
      <c r="B23" s="21" t="s">
        <v>9</v>
      </c>
      <c r="C23" s="24"/>
      <c r="D23" s="43"/>
      <c r="E23" s="24"/>
      <c r="F23" s="34">
        <f>SUM(F19:F22)</f>
        <v>0</v>
      </c>
      <c r="G23" s="34">
        <f>SUM(G19:G22)</f>
        <v>0</v>
      </c>
      <c r="H23" s="34">
        <f>SUM(H19:H22)</f>
        <v>0</v>
      </c>
      <c r="I23" s="47"/>
      <c r="L23" t="str">
        <f t="shared" si="1"/>
        <v>True</v>
      </c>
    </row>
    <row r="24" spans="1:24" ht="15" customHeight="1" x14ac:dyDescent="0.2">
      <c r="A24" s="35" t="s">
        <v>41</v>
      </c>
      <c r="B24" s="35" t="s">
        <v>56</v>
      </c>
      <c r="C24" s="36"/>
      <c r="D24" s="44"/>
      <c r="E24" s="36"/>
      <c r="F24" s="38"/>
      <c r="G24" s="39"/>
      <c r="H24" s="39"/>
      <c r="I24" s="40"/>
      <c r="J24" s="2"/>
      <c r="K24" s="2"/>
      <c r="M24" s="1"/>
      <c r="N24" s="1"/>
      <c r="O24" s="1"/>
      <c r="P24" s="1"/>
      <c r="Q24" s="1"/>
      <c r="R24" s="1"/>
      <c r="S24" s="1"/>
      <c r="T24" s="1"/>
      <c r="U24" s="1"/>
      <c r="V24" s="1"/>
      <c r="W24" s="1"/>
      <c r="X24" s="1"/>
    </row>
    <row r="25" spans="1:24" ht="15" customHeight="1" x14ac:dyDescent="0.2">
      <c r="A25" s="14" t="s">
        <v>42</v>
      </c>
      <c r="B25" s="14"/>
      <c r="C25" s="6"/>
      <c r="D25" s="42"/>
      <c r="E25" s="6"/>
      <c r="F25" s="33"/>
      <c r="G25" s="33"/>
      <c r="H25" s="33">
        <f>F25+G25</f>
        <v>0</v>
      </c>
      <c r="I25" s="45"/>
      <c r="L25" t="str">
        <f t="shared" si="1"/>
        <v>True</v>
      </c>
    </row>
    <row r="26" spans="1:24" ht="15" customHeight="1" x14ac:dyDescent="0.2">
      <c r="A26" s="14" t="s">
        <v>43</v>
      </c>
      <c r="B26" s="14"/>
      <c r="C26" s="6"/>
      <c r="D26" s="42"/>
      <c r="E26" s="6"/>
      <c r="F26" s="33"/>
      <c r="G26" s="33"/>
      <c r="H26" s="33">
        <f t="shared" ref="H26:H28" si="4">F26+G26</f>
        <v>0</v>
      </c>
      <c r="I26" s="48"/>
      <c r="L26" t="str">
        <f t="shared" si="1"/>
        <v>True</v>
      </c>
    </row>
    <row r="27" spans="1:24" ht="15" customHeight="1" x14ac:dyDescent="0.2">
      <c r="A27" s="14" t="s">
        <v>44</v>
      </c>
      <c r="B27" s="14"/>
      <c r="C27" s="6"/>
      <c r="D27" s="42"/>
      <c r="E27" s="6"/>
      <c r="F27" s="33"/>
      <c r="G27" s="33"/>
      <c r="H27" s="33">
        <f t="shared" si="4"/>
        <v>0</v>
      </c>
      <c r="I27" s="48"/>
      <c r="L27" t="str">
        <f t="shared" si="1"/>
        <v>True</v>
      </c>
    </row>
    <row r="28" spans="1:24" ht="15" customHeight="1" x14ac:dyDescent="0.2">
      <c r="A28" s="20" t="s">
        <v>45</v>
      </c>
      <c r="B28" s="20"/>
      <c r="C28" s="7"/>
      <c r="D28" s="42"/>
      <c r="E28" s="7"/>
      <c r="F28" s="33"/>
      <c r="G28" s="33"/>
      <c r="H28" s="33">
        <f t="shared" si="4"/>
        <v>0</v>
      </c>
      <c r="I28" s="45"/>
      <c r="J28" s="46" t="s">
        <v>1</v>
      </c>
      <c r="L28" t="str">
        <f t="shared" si="1"/>
        <v>True</v>
      </c>
    </row>
    <row r="29" spans="1:24" s="46" customFormat="1" ht="15" customHeight="1" x14ac:dyDescent="0.2">
      <c r="A29" s="21"/>
      <c r="B29" s="21" t="s">
        <v>10</v>
      </c>
      <c r="C29" s="24"/>
      <c r="D29" s="43"/>
      <c r="E29" s="24"/>
      <c r="F29" s="34">
        <f>SUM(F25:F28)</f>
        <v>0</v>
      </c>
      <c r="G29" s="34">
        <f>SUM(G25:G28)</f>
        <v>0</v>
      </c>
      <c r="H29" s="34">
        <f>SUM(H25:H28)</f>
        <v>0</v>
      </c>
      <c r="I29" s="47"/>
      <c r="L29" t="str">
        <f t="shared" si="1"/>
        <v>True</v>
      </c>
    </row>
    <row r="30" spans="1:24" ht="15" customHeight="1" x14ac:dyDescent="0.2">
      <c r="A30" s="35" t="s">
        <v>46</v>
      </c>
      <c r="B30" s="35" t="s">
        <v>11</v>
      </c>
      <c r="C30" s="36"/>
      <c r="D30" s="44"/>
      <c r="E30" s="36"/>
      <c r="F30" s="38"/>
      <c r="G30" s="39"/>
      <c r="H30" s="39"/>
      <c r="I30" s="40"/>
      <c r="J30" s="2"/>
      <c r="K30" s="2"/>
      <c r="M30" s="1"/>
      <c r="N30" s="1"/>
      <c r="O30" s="1"/>
      <c r="P30" s="1"/>
      <c r="Q30" s="1"/>
      <c r="R30" s="1"/>
      <c r="S30" s="1"/>
      <c r="T30" s="1"/>
      <c r="U30" s="1"/>
      <c r="V30" s="1"/>
      <c r="W30" s="1"/>
      <c r="X30" s="1"/>
    </row>
    <row r="31" spans="1:24" ht="12.75" x14ac:dyDescent="0.2">
      <c r="A31" s="14" t="s">
        <v>47</v>
      </c>
      <c r="B31" s="14" t="s">
        <v>54</v>
      </c>
      <c r="C31" s="41" t="s">
        <v>55</v>
      </c>
      <c r="D31" s="42">
        <v>1</v>
      </c>
      <c r="E31" s="6"/>
      <c r="F31" s="33">
        <f>E31*D31</f>
        <v>0</v>
      </c>
      <c r="G31" s="33">
        <v>0</v>
      </c>
      <c r="H31" s="33">
        <f>F31+G31</f>
        <v>0</v>
      </c>
      <c r="I31" s="45"/>
      <c r="L31" t="str">
        <f t="shared" si="1"/>
        <v>True</v>
      </c>
    </row>
    <row r="32" spans="1:24" ht="15" customHeight="1" x14ac:dyDescent="0.2">
      <c r="A32" s="14" t="s">
        <v>48</v>
      </c>
      <c r="B32" s="14"/>
      <c r="C32" s="6"/>
      <c r="D32" s="42"/>
      <c r="E32" s="6"/>
      <c r="F32" s="33"/>
      <c r="G32" s="33"/>
      <c r="H32" s="33">
        <f t="shared" ref="H32:H34" si="5">F32+G32</f>
        <v>0</v>
      </c>
      <c r="I32" s="48"/>
      <c r="L32" t="str">
        <f t="shared" si="1"/>
        <v>True</v>
      </c>
    </row>
    <row r="33" spans="1:19" ht="15" customHeight="1" x14ac:dyDescent="0.2">
      <c r="A33" s="14" t="s">
        <v>49</v>
      </c>
      <c r="B33" s="14"/>
      <c r="C33" s="6"/>
      <c r="D33" s="42"/>
      <c r="E33" s="6"/>
      <c r="F33" s="33"/>
      <c r="G33" s="33"/>
      <c r="H33" s="33">
        <f t="shared" si="5"/>
        <v>0</v>
      </c>
      <c r="I33" s="48"/>
      <c r="L33" t="str">
        <f t="shared" si="1"/>
        <v>True</v>
      </c>
    </row>
    <row r="34" spans="1:19" ht="15" customHeight="1" x14ac:dyDescent="0.2">
      <c r="A34" s="20" t="s">
        <v>50</v>
      </c>
      <c r="B34" s="20"/>
      <c r="C34" s="7"/>
      <c r="D34" s="42"/>
      <c r="E34" s="7"/>
      <c r="F34" s="33"/>
      <c r="G34" s="33"/>
      <c r="H34" s="33">
        <f t="shared" si="5"/>
        <v>0</v>
      </c>
      <c r="I34" s="45"/>
      <c r="J34" s="46" t="s">
        <v>1</v>
      </c>
      <c r="L34" t="str">
        <f t="shared" si="1"/>
        <v>True</v>
      </c>
    </row>
    <row r="35" spans="1:19" s="46" customFormat="1" ht="15" customHeight="1" x14ac:dyDescent="0.2">
      <c r="A35" s="21"/>
      <c r="B35" s="21" t="s">
        <v>12</v>
      </c>
      <c r="C35" s="24"/>
      <c r="D35" s="43"/>
      <c r="E35" s="24"/>
      <c r="F35" s="34">
        <f>SUM(F31:F34)</f>
        <v>0</v>
      </c>
      <c r="G35" s="34">
        <f>SUM(G31:G34)</f>
        <v>0</v>
      </c>
      <c r="H35" s="34">
        <f>SUM(H31:H34)</f>
        <v>0</v>
      </c>
      <c r="I35" s="47"/>
      <c r="L35" t="str">
        <f t="shared" si="1"/>
        <v>True</v>
      </c>
    </row>
    <row r="36" spans="1:19" s="46" customFormat="1" ht="15" customHeight="1" thickBot="1" x14ac:dyDescent="0.25">
      <c r="A36" s="25"/>
      <c r="B36" s="25" t="s">
        <v>13</v>
      </c>
      <c r="C36" s="24"/>
      <c r="D36" s="43"/>
      <c r="E36" s="24"/>
      <c r="F36" s="34">
        <f>F11+F17+F23+F29+F35</f>
        <v>0</v>
      </c>
      <c r="G36" s="34">
        <f>G11+G17+G23+G29+G35</f>
        <v>0</v>
      </c>
      <c r="H36" s="34">
        <f>H11+H17+H23+H29+H35</f>
        <v>0</v>
      </c>
      <c r="I36" s="49"/>
      <c r="L36" t="str">
        <f t="shared" si="1"/>
        <v>True</v>
      </c>
    </row>
    <row r="37" spans="1:19" s="46" customFormat="1" ht="15" customHeight="1" x14ac:dyDescent="0.2">
      <c r="A37" s="50"/>
      <c r="B37" s="22"/>
      <c r="C37" s="10"/>
      <c r="D37" s="19"/>
      <c r="E37" s="10"/>
      <c r="F37" s="17"/>
      <c r="G37" s="12"/>
      <c r="H37" s="12"/>
      <c r="I37" s="51"/>
    </row>
    <row r="38" spans="1:19" s="46" customFormat="1" ht="15" customHeight="1" x14ac:dyDescent="0.2">
      <c r="A38" s="50"/>
      <c r="B38" s="22"/>
      <c r="C38" s="10"/>
      <c r="D38" s="19"/>
      <c r="E38" s="10"/>
      <c r="F38" s="17"/>
      <c r="G38" s="12"/>
      <c r="H38" s="12"/>
      <c r="I38" s="51"/>
    </row>
    <row r="39" spans="1:19" s="46" customFormat="1" ht="15" customHeight="1" x14ac:dyDescent="0.2">
      <c r="A39" s="50"/>
      <c r="B39" s="22"/>
      <c r="C39" s="10"/>
      <c r="D39" s="19"/>
      <c r="E39" s="10"/>
      <c r="F39" s="17"/>
      <c r="G39" s="12"/>
      <c r="H39" s="12"/>
      <c r="I39" s="51"/>
    </row>
    <row r="40" spans="1:19" ht="12.75" x14ac:dyDescent="0.2">
      <c r="A40" s="26"/>
      <c r="B40" s="73" t="s">
        <v>14</v>
      </c>
      <c r="C40" s="73"/>
      <c r="D40" s="73"/>
      <c r="E40" s="52"/>
      <c r="F40" s="52"/>
      <c r="G40" s="53"/>
      <c r="H40" s="53"/>
    </row>
    <row r="41" spans="1:19" ht="12.75" x14ac:dyDescent="0.2">
      <c r="A41" s="15" t="s">
        <v>26</v>
      </c>
      <c r="B41" s="15" t="str">
        <f>B6</f>
        <v>Personnel</v>
      </c>
      <c r="C41" s="74">
        <f>H11</f>
        <v>0</v>
      </c>
      <c r="D41" s="74"/>
      <c r="E41" s="55" t="s">
        <v>22</v>
      </c>
      <c r="F41" s="55"/>
      <c r="G41" s="56"/>
      <c r="H41" s="56"/>
      <c r="I41" s="51"/>
      <c r="J41"/>
      <c r="K41"/>
      <c r="L41" t="str">
        <f>IF(C41=H11, "True", "False")</f>
        <v>True</v>
      </c>
    </row>
    <row r="42" spans="1:19" ht="12.75" x14ac:dyDescent="0.2">
      <c r="A42" s="14" t="s">
        <v>31</v>
      </c>
      <c r="B42" s="14" t="str">
        <f>B12</f>
        <v>Materials and Supplies</v>
      </c>
      <c r="C42" s="71">
        <f>H17</f>
        <v>0</v>
      </c>
      <c r="D42" s="71"/>
      <c r="E42" s="55" t="s">
        <v>22</v>
      </c>
      <c r="F42" s="55"/>
      <c r="G42" s="56"/>
      <c r="H42" s="56"/>
      <c r="I42" s="51"/>
      <c r="J42"/>
      <c r="K42"/>
      <c r="L42" t="str">
        <f>IF(C42=H17, "True", "False")</f>
        <v>True</v>
      </c>
    </row>
    <row r="43" spans="1:19" ht="12.75" x14ac:dyDescent="0.2">
      <c r="A43" s="14" t="s">
        <v>36</v>
      </c>
      <c r="B43" s="14" t="str">
        <f>B18</f>
        <v>Travel and Transportation</v>
      </c>
      <c r="C43" s="71">
        <f>H23</f>
        <v>0</v>
      </c>
      <c r="D43" s="71"/>
      <c r="E43" s="55" t="s">
        <v>22</v>
      </c>
      <c r="F43" s="55"/>
      <c r="G43" s="56"/>
      <c r="H43" s="56"/>
      <c r="I43" s="51"/>
      <c r="J43"/>
      <c r="K43"/>
      <c r="L43" t="str">
        <f>IF(C43=H23, "True", "False")</f>
        <v>True</v>
      </c>
    </row>
    <row r="44" spans="1:19" ht="12.75" x14ac:dyDescent="0.2">
      <c r="A44" s="14" t="s">
        <v>41</v>
      </c>
      <c r="B44" s="14" t="str">
        <f>B24</f>
        <v xml:space="preserve">Activities </v>
      </c>
      <c r="C44" s="71">
        <f>H29</f>
        <v>0</v>
      </c>
      <c r="D44" s="71"/>
      <c r="E44" s="55" t="s">
        <v>22</v>
      </c>
      <c r="F44" s="55"/>
      <c r="G44" s="56"/>
      <c r="H44" s="56"/>
      <c r="I44" s="51"/>
      <c r="J44"/>
      <c r="K44"/>
      <c r="L44" t="str">
        <f>IF(C44=H29, "True", "False")</f>
        <v>True</v>
      </c>
    </row>
    <row r="45" spans="1:19" ht="12.75" x14ac:dyDescent="0.2">
      <c r="A45" s="14" t="s">
        <v>46</v>
      </c>
      <c r="B45" s="14" t="str">
        <f>B30</f>
        <v>Other Direct Costs</v>
      </c>
      <c r="C45" s="71">
        <f>H35</f>
        <v>0</v>
      </c>
      <c r="D45" s="71"/>
      <c r="E45" s="55" t="s">
        <v>22</v>
      </c>
      <c r="F45" s="55"/>
      <c r="G45" s="56"/>
      <c r="H45" s="56"/>
      <c r="I45" s="51"/>
      <c r="J45"/>
      <c r="K45"/>
      <c r="L45" t="str">
        <f>IF(C45=H35, "True", "False")</f>
        <v>True</v>
      </c>
    </row>
    <row r="46" spans="1:19" ht="12.75" x14ac:dyDescent="0.2">
      <c r="A46" s="57"/>
      <c r="B46" s="23"/>
      <c r="C46" s="72"/>
      <c r="D46" s="72"/>
      <c r="E46" s="55"/>
      <c r="F46" s="55"/>
      <c r="G46" s="56"/>
      <c r="H46" s="56"/>
      <c r="I46" s="51"/>
      <c r="J46"/>
      <c r="K46"/>
      <c r="M46" s="65"/>
      <c r="N46" s="65"/>
      <c r="O46" s="65"/>
      <c r="P46" s="65"/>
      <c r="Q46" s="65"/>
      <c r="R46" s="65"/>
      <c r="S46" s="65"/>
    </row>
    <row r="47" spans="1:19" ht="18" customHeight="1" x14ac:dyDescent="0.2">
      <c r="A47" s="64" t="s">
        <v>21</v>
      </c>
      <c r="B47" s="64"/>
      <c r="C47" s="61">
        <f>F36</f>
        <v>0</v>
      </c>
      <c r="D47" s="61"/>
      <c r="E47" s="55" t="s">
        <v>22</v>
      </c>
      <c r="F47" s="17"/>
      <c r="G47" s="12"/>
      <c r="H47" s="12"/>
      <c r="L47" t="str">
        <f>IF(C47=F36, "True", "False")</f>
        <v>True</v>
      </c>
    </row>
    <row r="48" spans="1:19" ht="15.95" customHeight="1" x14ac:dyDescent="0.2">
      <c r="A48" s="64" t="s">
        <v>23</v>
      </c>
      <c r="B48" s="64"/>
      <c r="C48" s="61">
        <f>G36</f>
        <v>0</v>
      </c>
      <c r="D48" s="61"/>
      <c r="E48" s="55" t="s">
        <v>22</v>
      </c>
      <c r="F48" s="17"/>
      <c r="G48" s="12"/>
      <c r="H48" s="12"/>
      <c r="L48" t="str">
        <f>IF(C48=G36, "True", "False")</f>
        <v>True</v>
      </c>
    </row>
    <row r="49" spans="1:12" ht="15" customHeight="1" x14ac:dyDescent="0.2">
      <c r="A49" s="64" t="s">
        <v>24</v>
      </c>
      <c r="B49" s="64"/>
      <c r="C49" s="61">
        <f>H36</f>
        <v>0</v>
      </c>
      <c r="D49" s="61"/>
      <c r="E49" s="55" t="s">
        <v>22</v>
      </c>
      <c r="F49" s="16"/>
      <c r="G49" s="11"/>
      <c r="H49" s="11"/>
      <c r="L49" t="str">
        <f>IF(C49=H36, "True", "False")</f>
        <v>True</v>
      </c>
    </row>
    <row r="50" spans="1:12" ht="15" customHeight="1" x14ac:dyDescent="0.2">
      <c r="A50" s="54"/>
      <c r="B50" s="8"/>
      <c r="C50" s="9"/>
      <c r="D50" s="58"/>
      <c r="E50" s="16"/>
      <c r="F50" s="11"/>
      <c r="G50" s="11"/>
      <c r="H50" s="54"/>
      <c r="I50" s="46"/>
      <c r="K50"/>
    </row>
    <row r="51" spans="1:12" ht="15" customHeight="1" x14ac:dyDescent="0.2">
      <c r="A51" s="54"/>
      <c r="B51" s="8"/>
      <c r="C51" s="9"/>
      <c r="D51" s="58"/>
      <c r="E51" s="16"/>
      <c r="F51" s="11"/>
      <c r="G51" s="11"/>
      <c r="H51" s="54"/>
      <c r="I51" s="46"/>
      <c r="K51"/>
    </row>
    <row r="52" spans="1:12" ht="15" customHeight="1" x14ac:dyDescent="0.2">
      <c r="A52" s="54"/>
      <c r="B52" s="8"/>
      <c r="C52" s="9"/>
      <c r="D52" s="58"/>
      <c r="E52" s="16"/>
      <c r="F52" s="11"/>
      <c r="G52" s="11"/>
      <c r="H52" s="54"/>
      <c r="I52" s="46"/>
      <c r="K52"/>
    </row>
    <row r="53" spans="1:12" ht="15" customHeight="1" x14ac:dyDescent="0.2">
      <c r="A53" s="54"/>
      <c r="B53" s="8"/>
      <c r="C53" s="9"/>
      <c r="D53" s="58"/>
      <c r="E53" s="16"/>
      <c r="F53" s="11"/>
      <c r="G53" s="11"/>
      <c r="H53" s="54"/>
      <c r="I53" s="46"/>
      <c r="K53"/>
    </row>
    <row r="54" spans="1:12" ht="15" customHeight="1" x14ac:dyDescent="0.2">
      <c r="A54" s="54"/>
      <c r="B54" s="8"/>
      <c r="C54" s="9"/>
      <c r="D54" s="58"/>
      <c r="E54" s="16"/>
      <c r="F54" s="11"/>
      <c r="G54" s="11"/>
      <c r="H54" s="54"/>
      <c r="I54" s="46"/>
      <c r="K54"/>
    </row>
    <row r="55" spans="1:12" ht="15" customHeight="1" x14ac:dyDescent="0.2">
      <c r="A55" s="54"/>
      <c r="B55" s="8"/>
      <c r="C55" s="9"/>
      <c r="D55" s="58"/>
      <c r="E55" s="16"/>
      <c r="F55" s="11"/>
      <c r="G55" s="11"/>
      <c r="H55" s="54"/>
      <c r="I55" s="46"/>
      <c r="K55"/>
    </row>
    <row r="56" spans="1:12" ht="15" customHeight="1" x14ac:dyDescent="0.2">
      <c r="A56" s="54"/>
      <c r="B56" s="8"/>
      <c r="C56" s="9"/>
      <c r="D56" s="58"/>
      <c r="E56" s="16"/>
      <c r="F56" s="11"/>
      <c r="G56" s="11"/>
      <c r="H56" s="54"/>
      <c r="I56" s="46"/>
      <c r="K56"/>
    </row>
    <row r="57" spans="1:12" ht="15" customHeight="1" x14ac:dyDescent="0.2">
      <c r="A57" s="54"/>
      <c r="B57" s="8"/>
      <c r="C57" s="9"/>
      <c r="D57" s="58"/>
      <c r="E57" s="16"/>
      <c r="F57" s="11"/>
      <c r="G57" s="11"/>
      <c r="H57" s="54"/>
      <c r="I57" s="46"/>
      <c r="K57"/>
    </row>
    <row r="58" spans="1:12" ht="15" customHeight="1" x14ac:dyDescent="0.2">
      <c r="A58" s="54"/>
      <c r="B58" s="8"/>
      <c r="C58" s="9"/>
      <c r="D58" s="58"/>
      <c r="E58" s="16"/>
      <c r="F58" s="11"/>
      <c r="G58" s="11"/>
      <c r="H58" s="54"/>
      <c r="I58" s="46"/>
      <c r="K58"/>
    </row>
    <row r="59" spans="1:12" ht="15" customHeight="1" x14ac:dyDescent="0.2">
      <c r="A59" s="54"/>
      <c r="B59" s="8"/>
      <c r="C59" s="9"/>
      <c r="D59" s="58"/>
      <c r="E59" s="16"/>
      <c r="F59" s="11"/>
      <c r="G59" s="11"/>
      <c r="H59" s="54"/>
      <c r="I59" s="46"/>
      <c r="K59"/>
    </row>
    <row r="60" spans="1:12" ht="15" customHeight="1" x14ac:dyDescent="0.2">
      <c r="A60" s="54"/>
      <c r="B60" s="8"/>
      <c r="C60" s="9"/>
      <c r="D60" s="58"/>
      <c r="E60" s="16"/>
      <c r="F60" s="11"/>
      <c r="G60" s="11"/>
      <c r="H60" s="54"/>
      <c r="I60" s="46"/>
      <c r="K60"/>
    </row>
    <row r="61" spans="1:12" ht="15" customHeight="1" x14ac:dyDescent="0.2">
      <c r="A61" s="54"/>
      <c r="B61" s="8"/>
      <c r="C61" s="9"/>
      <c r="D61" s="58"/>
      <c r="E61" s="16"/>
      <c r="F61" s="11"/>
      <c r="G61" s="11"/>
      <c r="H61" s="54"/>
      <c r="I61" s="46"/>
      <c r="K61"/>
    </row>
    <row r="62" spans="1:12" ht="15" customHeight="1" x14ac:dyDescent="0.2">
      <c r="A62" s="54"/>
      <c r="B62" s="8"/>
      <c r="C62" s="9"/>
      <c r="D62" s="58"/>
      <c r="E62" s="16"/>
      <c r="F62" s="11"/>
      <c r="G62" s="11"/>
      <c r="H62" s="54"/>
      <c r="I62" s="46"/>
      <c r="K62"/>
    </row>
    <row r="63" spans="1:12" ht="15" customHeight="1" x14ac:dyDescent="0.2">
      <c r="A63" s="54"/>
      <c r="B63" s="8"/>
      <c r="C63" s="9"/>
      <c r="D63" s="58"/>
      <c r="E63" s="16"/>
      <c r="F63" s="11"/>
      <c r="G63" s="11"/>
      <c r="H63" s="54"/>
      <c r="I63" s="46"/>
      <c r="K63"/>
    </row>
    <row r="64" spans="1:12" ht="15" customHeight="1" x14ac:dyDescent="0.2">
      <c r="A64" s="54"/>
      <c r="B64" s="8"/>
      <c r="C64" s="9"/>
      <c r="D64" s="58"/>
      <c r="E64" s="16"/>
      <c r="F64" s="11"/>
      <c r="G64" s="11"/>
      <c r="H64" s="54"/>
      <c r="I64" s="46"/>
      <c r="K64"/>
    </row>
    <row r="65" spans="1:11" ht="15" customHeight="1" x14ac:dyDescent="0.2">
      <c r="A65" s="54"/>
      <c r="B65" s="8"/>
      <c r="C65" s="9"/>
      <c r="D65" s="58"/>
      <c r="E65" s="16"/>
      <c r="F65" s="11"/>
      <c r="G65" s="11"/>
      <c r="H65" s="54"/>
      <c r="I65" s="46"/>
      <c r="K65"/>
    </row>
    <row r="66" spans="1:11" ht="15" customHeight="1" x14ac:dyDescent="0.2">
      <c r="A66" s="54"/>
      <c r="B66" s="8"/>
      <c r="C66" s="9"/>
      <c r="D66" s="58"/>
      <c r="E66" s="16"/>
      <c r="F66" s="11"/>
      <c r="G66" s="11"/>
      <c r="H66" s="54"/>
      <c r="I66" s="46"/>
      <c r="K66"/>
    </row>
    <row r="67" spans="1:11" ht="15" customHeight="1" x14ac:dyDescent="0.2">
      <c r="A67" s="54"/>
      <c r="B67" s="8"/>
      <c r="C67" s="9"/>
      <c r="D67" s="58"/>
      <c r="E67" s="16"/>
      <c r="F67" s="11"/>
      <c r="G67" s="11"/>
      <c r="H67" s="54"/>
      <c r="I67" s="46"/>
      <c r="K67"/>
    </row>
    <row r="68" spans="1:11" ht="15" customHeight="1" x14ac:dyDescent="0.2">
      <c r="A68" s="54"/>
      <c r="B68" s="8"/>
      <c r="C68" s="9"/>
      <c r="D68" s="58"/>
      <c r="E68" s="16"/>
      <c r="F68" s="11"/>
      <c r="G68" s="11"/>
      <c r="H68" s="54"/>
      <c r="I68" s="46"/>
      <c r="K68"/>
    </row>
    <row r="69" spans="1:11" ht="15" customHeight="1" x14ac:dyDescent="0.2">
      <c r="A69" s="54"/>
      <c r="B69" s="8"/>
      <c r="C69" s="9"/>
      <c r="D69" s="58"/>
      <c r="E69" s="16"/>
      <c r="F69" s="11"/>
      <c r="G69" s="11"/>
      <c r="H69" s="54"/>
      <c r="I69" s="46"/>
      <c r="K69"/>
    </row>
    <row r="70" spans="1:11" ht="15" customHeight="1" x14ac:dyDescent="0.2">
      <c r="A70" s="54"/>
      <c r="B70" s="8"/>
      <c r="C70" s="9"/>
      <c r="D70" s="58"/>
      <c r="E70" s="16"/>
      <c r="F70" s="11"/>
      <c r="G70" s="11"/>
      <c r="H70" s="54"/>
      <c r="I70" s="46"/>
      <c r="K70"/>
    </row>
    <row r="71" spans="1:11" ht="15" customHeight="1" x14ac:dyDescent="0.2">
      <c r="A71" s="54"/>
      <c r="B71" s="8"/>
      <c r="C71" s="9"/>
      <c r="D71" s="58"/>
      <c r="E71" s="16"/>
      <c r="F71" s="11"/>
      <c r="G71" s="11"/>
      <c r="H71" s="54"/>
      <c r="I71" s="46"/>
      <c r="K71"/>
    </row>
    <row r="72" spans="1:11" ht="15" customHeight="1" x14ac:dyDescent="0.2">
      <c r="C72" s="8"/>
      <c r="D72" s="9"/>
      <c r="F72" s="16"/>
      <c r="G72" s="11"/>
      <c r="H72" s="11"/>
    </row>
    <row r="73" spans="1:11" ht="15" customHeight="1" x14ac:dyDescent="0.2">
      <c r="C73" s="8"/>
      <c r="D73" s="9"/>
      <c r="F73" s="16"/>
      <c r="G73" s="11"/>
      <c r="H73" s="11"/>
    </row>
    <row r="74" spans="1:11" ht="15" customHeight="1" x14ac:dyDescent="0.2">
      <c r="C74" s="8"/>
      <c r="D74" s="9"/>
      <c r="F74" s="16"/>
      <c r="G74" s="11"/>
      <c r="H74" s="11"/>
    </row>
    <row r="75" spans="1:11" ht="15" customHeight="1" x14ac:dyDescent="0.2">
      <c r="C75" s="8"/>
      <c r="D75" s="9"/>
      <c r="F75" s="16"/>
      <c r="G75" s="11"/>
      <c r="H75" s="11"/>
    </row>
    <row r="76" spans="1:11" ht="15" customHeight="1" x14ac:dyDescent="0.2">
      <c r="C76" s="8"/>
      <c r="D76" s="9"/>
      <c r="F76" s="16"/>
      <c r="G76" s="11"/>
      <c r="H76" s="11"/>
    </row>
    <row r="77" spans="1:11" ht="15" customHeight="1" x14ac:dyDescent="0.2">
      <c r="C77" s="8"/>
      <c r="D77" s="9"/>
      <c r="F77" s="16"/>
      <c r="G77" s="11"/>
      <c r="H77" s="11"/>
    </row>
    <row r="78" spans="1:11" ht="15" customHeight="1" x14ac:dyDescent="0.2">
      <c r="C78" s="8"/>
      <c r="D78" s="9"/>
      <c r="F78" s="16"/>
      <c r="G78" s="11"/>
      <c r="H78" s="11"/>
    </row>
    <row r="79" spans="1:11" ht="15" customHeight="1" x14ac:dyDescent="0.2">
      <c r="C79" s="8"/>
      <c r="D79" s="9"/>
      <c r="F79" s="16"/>
      <c r="G79" s="11"/>
      <c r="H79" s="11"/>
    </row>
    <row r="80" spans="1:11" ht="15" customHeight="1" x14ac:dyDescent="0.2">
      <c r="C80" s="8"/>
      <c r="D80" s="9"/>
      <c r="F80" s="16"/>
      <c r="G80" s="11"/>
      <c r="H80" s="11"/>
    </row>
    <row r="81" spans="3:8" ht="15" customHeight="1" x14ac:dyDescent="0.2">
      <c r="C81" s="8"/>
      <c r="D81" s="9"/>
      <c r="F81" s="16"/>
      <c r="G81" s="11"/>
      <c r="H81" s="11"/>
    </row>
    <row r="82" spans="3:8" ht="15" customHeight="1" x14ac:dyDescent="0.2">
      <c r="C82" s="8"/>
      <c r="D82" s="9"/>
      <c r="F82" s="16"/>
      <c r="G82" s="11"/>
      <c r="H82" s="11"/>
    </row>
    <row r="83" spans="3:8" ht="15" customHeight="1" x14ac:dyDescent="0.2">
      <c r="C83" s="8"/>
      <c r="D83" s="9"/>
      <c r="F83" s="16"/>
      <c r="G83" s="11"/>
      <c r="H83" s="11"/>
    </row>
    <row r="84" spans="3:8" ht="15" customHeight="1" x14ac:dyDescent="0.2">
      <c r="C84" s="8"/>
      <c r="D84" s="9"/>
      <c r="F84" s="16"/>
      <c r="G84" s="11"/>
      <c r="H84" s="11"/>
    </row>
    <row r="85" spans="3:8" ht="15" customHeight="1" x14ac:dyDescent="0.2">
      <c r="C85" s="8"/>
      <c r="D85" s="9"/>
      <c r="F85" s="16"/>
      <c r="G85" s="11"/>
      <c r="H85" s="11"/>
    </row>
    <row r="86" spans="3:8" ht="15" customHeight="1" x14ac:dyDescent="0.2">
      <c r="C86" s="8"/>
      <c r="D86" s="9"/>
      <c r="F86" s="16"/>
      <c r="G86" s="11"/>
      <c r="H86" s="11"/>
    </row>
    <row r="87" spans="3:8" ht="15" customHeight="1" x14ac:dyDescent="0.2">
      <c r="C87" s="8"/>
      <c r="D87" s="9"/>
      <c r="F87" s="16"/>
      <c r="G87" s="11"/>
      <c r="H87" s="11"/>
    </row>
    <row r="88" spans="3:8" ht="15" customHeight="1" x14ac:dyDescent="0.2">
      <c r="C88" s="8"/>
      <c r="D88" s="9"/>
      <c r="F88" s="16"/>
      <c r="G88" s="11"/>
      <c r="H88" s="11"/>
    </row>
    <row r="89" spans="3:8" ht="15" customHeight="1" x14ac:dyDescent="0.2">
      <c r="C89" s="8"/>
      <c r="D89" s="9"/>
      <c r="F89" s="16"/>
      <c r="G89" s="11"/>
      <c r="H89" s="11"/>
    </row>
    <row r="90" spans="3:8" ht="15" customHeight="1" x14ac:dyDescent="0.2">
      <c r="C90" s="8"/>
      <c r="D90" s="9"/>
      <c r="F90" s="16"/>
      <c r="G90" s="11"/>
      <c r="H90" s="11"/>
    </row>
    <row r="91" spans="3:8" ht="15" customHeight="1" x14ac:dyDescent="0.2">
      <c r="C91" s="8"/>
      <c r="D91" s="9"/>
      <c r="F91" s="16"/>
      <c r="G91" s="11"/>
      <c r="H91" s="11"/>
    </row>
    <row r="92" spans="3:8" ht="15" customHeight="1" x14ac:dyDescent="0.2">
      <c r="C92" s="8"/>
      <c r="D92" s="9"/>
      <c r="F92" s="16"/>
      <c r="G92" s="11"/>
      <c r="H92" s="11"/>
    </row>
    <row r="93" spans="3:8" ht="15" customHeight="1" x14ac:dyDescent="0.2">
      <c r="C93" s="8"/>
      <c r="D93" s="9"/>
      <c r="F93" s="16"/>
      <c r="G93" s="11"/>
      <c r="H93" s="11"/>
    </row>
    <row r="94" spans="3:8" ht="15" customHeight="1" x14ac:dyDescent="0.2">
      <c r="C94" s="8"/>
      <c r="D94" s="9"/>
      <c r="F94" s="16"/>
      <c r="G94" s="11"/>
      <c r="H94" s="11"/>
    </row>
    <row r="95" spans="3:8" ht="15" customHeight="1" x14ac:dyDescent="0.2">
      <c r="C95" s="8"/>
      <c r="D95" s="9"/>
      <c r="F95" s="16"/>
      <c r="G95" s="11"/>
      <c r="H95" s="11"/>
    </row>
    <row r="96" spans="3:8" ht="15" customHeight="1" x14ac:dyDescent="0.2">
      <c r="C96" s="8"/>
      <c r="D96" s="9"/>
      <c r="F96" s="16"/>
      <c r="G96" s="11"/>
      <c r="H96" s="11"/>
    </row>
    <row r="97" spans="3:8" ht="15" customHeight="1" x14ac:dyDescent="0.2">
      <c r="C97" s="8"/>
      <c r="D97" s="9"/>
      <c r="F97" s="16"/>
      <c r="G97" s="11"/>
      <c r="H97" s="11"/>
    </row>
    <row r="98" spans="3:8" ht="15" customHeight="1" x14ac:dyDescent="0.2">
      <c r="C98" s="8"/>
      <c r="D98" s="9"/>
      <c r="F98" s="16"/>
      <c r="G98" s="11"/>
      <c r="H98" s="11"/>
    </row>
    <row r="99" spans="3:8" ht="15" customHeight="1" x14ac:dyDescent="0.2">
      <c r="C99" s="8"/>
      <c r="D99" s="9"/>
      <c r="F99" s="16"/>
      <c r="G99" s="11"/>
      <c r="H99" s="11"/>
    </row>
    <row r="100" spans="3:8" ht="15" customHeight="1" x14ac:dyDescent="0.2">
      <c r="C100" s="8"/>
      <c r="D100" s="9"/>
      <c r="F100" s="16"/>
      <c r="G100" s="11"/>
      <c r="H100" s="11"/>
    </row>
    <row r="101" spans="3:8" ht="15" customHeight="1" x14ac:dyDescent="0.2">
      <c r="C101" s="8"/>
      <c r="D101" s="9"/>
      <c r="F101" s="16"/>
      <c r="G101" s="11"/>
      <c r="H101" s="11"/>
    </row>
    <row r="102" spans="3:8" ht="15" customHeight="1" x14ac:dyDescent="0.2">
      <c r="C102" s="5"/>
      <c r="D102" s="3"/>
      <c r="F102" s="18"/>
      <c r="G102" s="13"/>
      <c r="H102" s="13"/>
    </row>
    <row r="103" spans="3:8" ht="15" customHeight="1" x14ac:dyDescent="0.2">
      <c r="C103" s="5"/>
      <c r="D103" s="3"/>
      <c r="F103" s="18"/>
      <c r="G103" s="13"/>
      <c r="H103" s="13"/>
    </row>
    <row r="104" spans="3:8" ht="15" customHeight="1" x14ac:dyDescent="0.2">
      <c r="C104" s="5"/>
      <c r="D104" s="3"/>
      <c r="F104" s="18"/>
      <c r="G104" s="13"/>
      <c r="H104" s="13"/>
    </row>
    <row r="105" spans="3:8" ht="15" customHeight="1" x14ac:dyDescent="0.2">
      <c r="C105" s="5"/>
      <c r="D105" s="3"/>
      <c r="F105" s="18"/>
      <c r="G105" s="13"/>
      <c r="H105" s="13"/>
    </row>
    <row r="106" spans="3:8" ht="15" customHeight="1" x14ac:dyDescent="0.2">
      <c r="C106" s="5"/>
      <c r="D106" s="3"/>
      <c r="F106" s="18"/>
      <c r="G106" s="13"/>
      <c r="H106" s="13"/>
    </row>
    <row r="107" spans="3:8" ht="15" customHeight="1" x14ac:dyDescent="0.2">
      <c r="C107" s="5"/>
      <c r="D107" s="3"/>
      <c r="F107" s="18"/>
      <c r="G107" s="13"/>
      <c r="H107" s="13"/>
    </row>
    <row r="108" spans="3:8" ht="15" customHeight="1" x14ac:dyDescent="0.2">
      <c r="C108" s="5"/>
      <c r="D108" s="3"/>
      <c r="F108" s="18"/>
      <c r="G108" s="13"/>
      <c r="H108" s="13"/>
    </row>
    <row r="109" spans="3:8" ht="15" customHeight="1" x14ac:dyDescent="0.2">
      <c r="C109" s="5"/>
      <c r="D109" s="3"/>
      <c r="F109" s="18"/>
      <c r="G109" s="13"/>
      <c r="H109" s="13"/>
    </row>
    <row r="110" spans="3:8" ht="15" customHeight="1" x14ac:dyDescent="0.2">
      <c r="C110" s="5"/>
      <c r="D110" s="3"/>
      <c r="F110" s="18"/>
      <c r="G110" s="13"/>
      <c r="H110" s="13"/>
    </row>
    <row r="111" spans="3:8" ht="15" customHeight="1" x14ac:dyDescent="0.2">
      <c r="C111" s="5"/>
      <c r="D111" s="3"/>
      <c r="F111" s="18"/>
      <c r="G111" s="13"/>
      <c r="H111" s="13"/>
    </row>
    <row r="112" spans="3:8" ht="15" customHeight="1" x14ac:dyDescent="0.2">
      <c r="C112" s="5"/>
      <c r="D112" s="3"/>
      <c r="F112" s="18"/>
      <c r="G112" s="13"/>
      <c r="H112" s="13"/>
    </row>
    <row r="113" spans="3:8" ht="15" customHeight="1" x14ac:dyDescent="0.2">
      <c r="C113" s="5"/>
      <c r="D113" s="3"/>
      <c r="F113" s="18"/>
      <c r="G113" s="13"/>
      <c r="H113" s="13"/>
    </row>
    <row r="114" spans="3:8" ht="15" customHeight="1" x14ac:dyDescent="0.2">
      <c r="C114" s="5"/>
      <c r="D114" s="3"/>
      <c r="F114" s="18"/>
      <c r="G114" s="13"/>
      <c r="H114" s="13"/>
    </row>
    <row r="115" spans="3:8" ht="15" customHeight="1" x14ac:dyDescent="0.2">
      <c r="C115" s="5"/>
      <c r="D115" s="3"/>
      <c r="F115" s="18"/>
      <c r="G115" s="13"/>
      <c r="H115" s="13"/>
    </row>
    <row r="116" spans="3:8" ht="15" customHeight="1" x14ac:dyDescent="0.2">
      <c r="C116" s="5"/>
      <c r="D116" s="3"/>
      <c r="F116" s="18"/>
      <c r="G116" s="13"/>
      <c r="H116" s="13"/>
    </row>
    <row r="117" spans="3:8" ht="15" customHeight="1" x14ac:dyDescent="0.2">
      <c r="C117" s="5"/>
      <c r="D117" s="3"/>
      <c r="F117" s="18"/>
      <c r="G117" s="13"/>
      <c r="H117" s="13"/>
    </row>
    <row r="118" spans="3:8" ht="15" customHeight="1" x14ac:dyDescent="0.2">
      <c r="C118" s="5"/>
      <c r="D118" s="3"/>
      <c r="F118" s="18"/>
      <c r="G118" s="13"/>
      <c r="H118" s="13"/>
    </row>
    <row r="119" spans="3:8" ht="15" customHeight="1" x14ac:dyDescent="0.2">
      <c r="C119" s="5"/>
      <c r="D119" s="3"/>
      <c r="F119" s="18"/>
      <c r="G119" s="13"/>
      <c r="H119" s="13"/>
    </row>
    <row r="120" spans="3:8" ht="15" customHeight="1" x14ac:dyDescent="0.2">
      <c r="C120" s="5"/>
      <c r="D120" s="3"/>
      <c r="F120" s="18"/>
      <c r="G120" s="13"/>
      <c r="H120" s="13"/>
    </row>
    <row r="121" spans="3:8" ht="15" customHeight="1" x14ac:dyDescent="0.2">
      <c r="C121" s="5"/>
      <c r="D121" s="3"/>
      <c r="F121" s="18"/>
      <c r="G121" s="13"/>
      <c r="H121" s="13"/>
    </row>
    <row r="122" spans="3:8" ht="15" customHeight="1" x14ac:dyDescent="0.2">
      <c r="C122" s="5"/>
      <c r="D122" s="3"/>
      <c r="F122" s="18"/>
      <c r="G122" s="13"/>
      <c r="H122" s="13"/>
    </row>
    <row r="123" spans="3:8" ht="15" customHeight="1" x14ac:dyDescent="0.2">
      <c r="C123" s="5"/>
      <c r="D123" s="3"/>
      <c r="F123" s="18"/>
      <c r="G123" s="13"/>
      <c r="H123" s="13"/>
    </row>
    <row r="124" spans="3:8" ht="15" customHeight="1" x14ac:dyDescent="0.2">
      <c r="C124" s="5"/>
      <c r="D124" s="3"/>
      <c r="F124" s="18"/>
      <c r="G124" s="13"/>
      <c r="H124" s="13"/>
    </row>
    <row r="125" spans="3:8" ht="15" customHeight="1" x14ac:dyDescent="0.2">
      <c r="C125" s="5"/>
      <c r="D125" s="3"/>
      <c r="F125" s="18"/>
      <c r="G125" s="13"/>
      <c r="H125" s="13"/>
    </row>
    <row r="126" spans="3:8" ht="15" customHeight="1" x14ac:dyDescent="0.2">
      <c r="C126" s="5"/>
      <c r="D126" s="3"/>
      <c r="F126" s="18"/>
      <c r="G126" s="13"/>
      <c r="H126" s="13"/>
    </row>
    <row r="127" spans="3:8" ht="15" customHeight="1" x14ac:dyDescent="0.2">
      <c r="C127" s="5"/>
      <c r="D127" s="3"/>
      <c r="F127" s="18"/>
      <c r="G127" s="13"/>
      <c r="H127" s="13"/>
    </row>
    <row r="128" spans="3:8" ht="15" customHeight="1" x14ac:dyDescent="0.2">
      <c r="C128" s="5"/>
      <c r="D128" s="3"/>
      <c r="F128" s="18"/>
      <c r="G128" s="13"/>
      <c r="H128" s="13"/>
    </row>
    <row r="129" spans="3:8" ht="15" customHeight="1" x14ac:dyDescent="0.2">
      <c r="C129" s="5"/>
      <c r="D129" s="3"/>
      <c r="F129" s="18"/>
      <c r="G129" s="13"/>
      <c r="H129" s="13"/>
    </row>
    <row r="130" spans="3:8" ht="15" customHeight="1" x14ac:dyDescent="0.2">
      <c r="C130" s="5"/>
      <c r="D130" s="3"/>
      <c r="F130" s="18"/>
      <c r="G130" s="13"/>
      <c r="H130" s="13"/>
    </row>
    <row r="131" spans="3:8" ht="15" customHeight="1" x14ac:dyDescent="0.2">
      <c r="C131" s="5"/>
      <c r="D131" s="3"/>
      <c r="F131" s="18"/>
      <c r="G131" s="13"/>
      <c r="H131" s="13"/>
    </row>
    <row r="132" spans="3:8" ht="15" customHeight="1" x14ac:dyDescent="0.2">
      <c r="C132" s="5"/>
      <c r="D132" s="3"/>
      <c r="F132" s="18"/>
      <c r="G132" s="13"/>
      <c r="H132" s="13"/>
    </row>
  </sheetData>
  <mergeCells count="22">
    <mergeCell ref="M46:S46"/>
    <mergeCell ref="C1:I1"/>
    <mergeCell ref="C2:I2"/>
    <mergeCell ref="C3:I3"/>
    <mergeCell ref="C4:I4"/>
    <mergeCell ref="C45:D45"/>
    <mergeCell ref="C46:D46"/>
    <mergeCell ref="B40:D40"/>
    <mergeCell ref="C44:D44"/>
    <mergeCell ref="C41:D41"/>
    <mergeCell ref="C42:D42"/>
    <mergeCell ref="C43:D43"/>
    <mergeCell ref="C49:D49"/>
    <mergeCell ref="A1:B1"/>
    <mergeCell ref="A2:B2"/>
    <mergeCell ref="A3:B3"/>
    <mergeCell ref="A4:B4"/>
    <mergeCell ref="A47:B47"/>
    <mergeCell ref="A48:B48"/>
    <mergeCell ref="A49:B49"/>
    <mergeCell ref="C48:D48"/>
    <mergeCell ref="C47:D47"/>
  </mergeCells>
  <phoneticPr fontId="4" type="noConversion"/>
  <pageMargins left="0.25" right="0.25" top="1.25" bottom="0.75" header="0.3" footer="0.3"/>
  <pageSetup paperSize="9" scale="87" fitToHeight="2" orientation="portrait" horizontalDpi="300" verticalDpi="300" r:id="rId1"/>
  <headerFooter differentFirst="1" alignWithMargins="0">
    <oddFooter>&amp;A&amp;RPage &amp;P</oddFooter>
    <firstHeader>&amp;CSub-Grantee Budget</firstHeader>
    <firstFooter>Page &amp;P</firstFooter>
  </headerFooter>
  <rowBreaks count="1" manualBreakCount="1">
    <brk id="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18E961A327FD47A72B610A3E089976" ma:contentTypeVersion="15" ma:contentTypeDescription="Create a new document." ma:contentTypeScope="" ma:versionID="5eac79301a6a2eaa5f2a7dd5c8b7ef9d">
  <xsd:schema xmlns:xsd="http://www.w3.org/2001/XMLSchema" xmlns:xs="http://www.w3.org/2001/XMLSchema" xmlns:p="http://schemas.microsoft.com/office/2006/metadata/properties" xmlns:ns2="37a31bdf-9d78-4393-b16c-48155cf85200" xmlns:ns3="0ca1400c-d12d-4ca5-84d3-6b4e4d6e7407" targetNamespace="http://schemas.microsoft.com/office/2006/metadata/properties" ma:root="true" ma:fieldsID="f02cc2c4680b73c94cc539848a8c4f77" ns2:_="" ns3:_="">
    <xsd:import namespace="37a31bdf-9d78-4393-b16c-48155cf85200"/>
    <xsd:import namespace="0ca1400c-d12d-4ca5-84d3-6b4e4d6e74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a31bdf-9d78-4393-b16c-48155cf8520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1d394eb5-8da8-4abc-b8a6-6696f2d5bb3d}" ma:internalName="TaxCatchAll" ma:showField="CatchAllData" ma:web="37a31bdf-9d78-4393-b16c-48155cf852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a1400c-d12d-4ca5-84d3-6b4e4d6e74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edcaee8-5518-48b4-afa3-93a69b5c44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7a31bdf-9d78-4393-b16c-48155cf85200" xsi:nil="true"/>
    <lcf76f155ced4ddcb4097134ff3c332f xmlns="0ca1400c-d12d-4ca5-84d3-6b4e4d6e7407">
      <Terms xmlns="http://schemas.microsoft.com/office/infopath/2007/PartnerControls"/>
    </lcf76f155ced4ddcb4097134ff3c332f>
    <SharedWithUsers xmlns="37a31bdf-9d78-4393-b16c-48155cf85200">
      <UserInfo>
        <DisplayName>Philip Hovhannisian</DisplayName>
        <AccountId>113</AccountId>
        <AccountType/>
      </UserInfo>
      <UserInfo>
        <DisplayName>Laura Manukyan</DisplayName>
        <AccountId>530</AccountId>
        <AccountType/>
      </UserInfo>
    </SharedWithUsers>
  </documentManagement>
</p:properties>
</file>

<file path=customXml/itemProps1.xml><?xml version="1.0" encoding="utf-8"?>
<ds:datastoreItem xmlns:ds="http://schemas.openxmlformats.org/officeDocument/2006/customXml" ds:itemID="{A7E31486-6714-45F0-9A3F-7B55535D94E7}">
  <ds:schemaRefs>
    <ds:schemaRef ds:uri="http://schemas.microsoft.com/sharepoint/v3/contenttype/forms"/>
  </ds:schemaRefs>
</ds:datastoreItem>
</file>

<file path=customXml/itemProps2.xml><?xml version="1.0" encoding="utf-8"?>
<ds:datastoreItem xmlns:ds="http://schemas.openxmlformats.org/officeDocument/2006/customXml" ds:itemID="{37FB3086-9CDD-4BBB-BEEF-732554343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a31bdf-9d78-4393-b16c-48155cf85200"/>
    <ds:schemaRef ds:uri="0ca1400c-d12d-4ca5-84d3-6b4e4d6e74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DB102D-1F66-490D-AA7D-BB1BD85198CA}">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0ca1400c-d12d-4ca5-84d3-6b4e4d6e7407"/>
    <ds:schemaRef ds:uri="http://www.w3.org/XML/1998/namespace"/>
    <ds:schemaRef ds:uri="http://schemas.microsoft.com/office/infopath/2007/PartnerControls"/>
    <ds:schemaRef ds:uri="37a31bdf-9d78-4393-b16c-48155cf85200"/>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and Notes</vt:lpstr>
      <vt:lpstr>'Budget and 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Javierc</dc:creator>
  <cp:keywords/>
  <dc:description/>
  <cp:lastModifiedBy>Laura Manukyan</cp:lastModifiedBy>
  <cp:revision/>
  <cp:lastPrinted>2023-05-04T07:05:41Z</cp:lastPrinted>
  <dcterms:created xsi:type="dcterms:W3CDTF">2011-10-19T12:19:55Z</dcterms:created>
  <dcterms:modified xsi:type="dcterms:W3CDTF">2024-05-23T11:32:34Z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0x0101009018E961A327FD47A72B610A3E089976</vt:lpwstr>
  </property>
  <property fmtid="{D5CDD505-2E9C-101B-9397-08002B2CF9AE}" pid="3" name="_dlc_DocIdItemGuid">
    <vt:lpwstr>2ce763c0-2426-4c09-a19e-29beb071b067</vt:lpwstr>
  </property>
  <property fmtid="{D5CDD505-2E9C-101B-9397-08002B2CF9AE}" pid="4" name="TaxKeyword">
    <vt:lpwstr/>
  </property>
  <property fmtid="{D5CDD505-2E9C-101B-9397-08002B2CF9AE}" pid="5" name="Geography">
    <vt:lpwstr/>
  </property>
  <property fmtid="{D5CDD505-2E9C-101B-9397-08002B2CF9AE}" pid="6" name="Division">
    <vt:lpwstr>9;#Grants, Contracts, and Compliance|d661343b-2786-4119-8d92-82b9bf25c5a9</vt:lpwstr>
  </property>
  <property fmtid="{D5CDD505-2E9C-101B-9397-08002B2CF9AE}" pid="7" name="MediaServiceImageTags">
    <vt:lpwstr/>
  </property>
</Properties>
</file>