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.sharepoint.com/sites/ArmeniaPlanningwithguests/Freigegebene Dokumente/Bilateralisierung/2023 Integrated Portfolio Planning GIZ Armenia/LDF/LDF CfP 2026 - FASTxWoW/"/>
    </mc:Choice>
  </mc:AlternateContent>
  <xr:revisionPtr revIDLastSave="326" documentId="13_ncr:1_{2F75778C-8A10-48E4-A3BF-6419856608F8}" xr6:coauthVersionLast="47" xr6:coauthVersionMax="47" xr10:uidLastSave="{AAEE7390-CB97-48FD-92D9-A76EAC1F8DE5}"/>
  <bookViews>
    <workbookView xWindow="28680" yWindow="-120" windowWidth="29040" windowHeight="15720" xr2:uid="{00000000-000D-0000-FFFF-FFFF00000000}"/>
  </bookViews>
  <sheets>
    <sheet name="Հայերեն" sheetId="7" r:id="rId1"/>
  </sheets>
  <definedNames>
    <definedName name="_xlnm.Print_Area" localSheetId="0">Հայերեն!$A$1:$L$50</definedName>
  </definedNames>
  <calcPr calcId="191028" fullPrecision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E24" i="7"/>
  <c r="E35" i="7"/>
  <c r="E36" i="7"/>
  <c r="E29" i="7"/>
  <c r="E30" i="7"/>
  <c r="E17" i="7"/>
  <c r="E18" i="7"/>
  <c r="E11" i="7"/>
  <c r="E12" i="7"/>
  <c r="E38" i="7"/>
  <c r="E37" i="7"/>
  <c r="K33" i="7"/>
  <c r="J33" i="7"/>
  <c r="I33" i="7"/>
  <c r="K27" i="7"/>
  <c r="J27" i="7"/>
  <c r="I27" i="7"/>
  <c r="K21" i="7"/>
  <c r="J21" i="7"/>
  <c r="I21" i="7"/>
  <c r="K15" i="7"/>
  <c r="J15" i="7"/>
  <c r="I15" i="7"/>
  <c r="K9" i="7"/>
  <c r="J9" i="7"/>
  <c r="I9" i="7"/>
  <c r="G9" i="7"/>
  <c r="H9" i="7"/>
  <c r="G15" i="7"/>
  <c r="H15" i="7"/>
  <c r="G21" i="7"/>
  <c r="H21" i="7"/>
  <c r="G27" i="7"/>
  <c r="H27" i="7"/>
  <c r="G33" i="7"/>
  <c r="H33" i="7"/>
  <c r="K41" i="7"/>
  <c r="J41" i="7"/>
  <c r="I41" i="7"/>
  <c r="E41" i="7"/>
  <c r="H40" i="7"/>
  <c r="G40" i="7"/>
  <c r="E10" i="7"/>
  <c r="F15" i="7"/>
  <c r="J42" i="7"/>
  <c r="K42" i="7"/>
  <c r="L27" i="7"/>
  <c r="L21" i="7"/>
  <c r="L15" i="7"/>
  <c r="L9" i="7"/>
  <c r="F27" i="7"/>
  <c r="F21" i="7"/>
  <c r="F9" i="7"/>
  <c r="E22" i="7"/>
  <c r="E34" i="7"/>
  <c r="E32" i="7"/>
  <c r="E31" i="7"/>
  <c r="E28" i="7"/>
  <c r="E26" i="7"/>
  <c r="E25" i="7"/>
  <c r="E19" i="7"/>
  <c r="E20" i="7"/>
  <c r="E16" i="7"/>
  <c r="E13" i="7"/>
  <c r="E14" i="7"/>
  <c r="E27" i="7"/>
  <c r="E15" i="7"/>
  <c r="E33" i="7"/>
  <c r="E9" i="7"/>
  <c r="E21" i="7"/>
  <c r="F33" i="7"/>
  <c r="F40" i="7"/>
  <c r="E40" i="7"/>
  <c r="E42" i="7"/>
  <c r="L33" i="7"/>
  <c r="L44" i="7"/>
  <c r="E44" i="7"/>
  <c r="I42" i="7"/>
  <c r="E45" i="7"/>
  <c r="H43" i="7"/>
  <c r="F43" i="7"/>
  <c r="G43" i="7"/>
</calcChain>
</file>

<file path=xl/sharedStrings.xml><?xml version="1.0" encoding="utf-8"?>
<sst xmlns="http://schemas.openxmlformats.org/spreadsheetml/2006/main" count="37" uniqueCount="34">
  <si>
    <t>Բյուջեի նախագիծ</t>
  </si>
  <si>
    <t>Ամսաթիվ՝</t>
  </si>
  <si>
    <t>ԳԱՂՏՆԻ ՓԱՍՏԱԹՈՒՂԹ</t>
  </si>
  <si>
    <t>Նկարագրություն</t>
  </si>
  <si>
    <t>Չափի միավոր</t>
  </si>
  <si>
    <t>Միավորի քանակ</t>
  </si>
  <si>
    <r>
      <t xml:space="preserve">Միավորի արժեք 
</t>
    </r>
    <r>
      <rPr>
        <b/>
        <sz val="11"/>
        <rFont val="GHEA Grapalat"/>
        <family val="3"/>
      </rPr>
      <t>(ՀՀ դրամ)</t>
    </r>
  </si>
  <si>
    <t>Ընդամենը</t>
  </si>
  <si>
    <t>Ֆինանսավորման աղբյուր (ՀՀ դրամ)</t>
  </si>
  <si>
    <r>
      <t xml:space="preserve">Այլ ներդրում </t>
    </r>
    <r>
      <rPr>
        <sz val="12"/>
        <rFont val="GHEA Grapalat"/>
        <family val="3"/>
      </rPr>
      <t>(նշել)</t>
    </r>
  </si>
  <si>
    <r>
      <t xml:space="preserve">1. Մարդկային ռեսուրսներ </t>
    </r>
    <r>
      <rPr>
        <i/>
        <sz val="11"/>
        <color theme="1"/>
        <rFont val="GHEA Grapalat"/>
        <family val="3"/>
      </rPr>
      <t>(վերաբերում է միայն աշխատանքային պայմանագիր ունեցող անձանց վճարներին)</t>
    </r>
  </si>
  <si>
    <t>ամիս</t>
  </si>
  <si>
    <r>
      <t xml:space="preserve">2. Ծառայությունների և աշխատանքների գնում </t>
    </r>
    <r>
      <rPr>
        <i/>
        <sz val="11"/>
        <color theme="1"/>
        <rFont val="GHEA Grapalat"/>
        <family val="3"/>
      </rPr>
      <t>(այդ թվում՝ դասընթացավար, փորձագետ և այլն՝ ներառյալ միջոցառումների ծախսեր, օր․՝ միջոցառման վայր, սնունդ և այլն)</t>
    </r>
  </si>
  <si>
    <r>
      <t xml:space="preserve">3․ Տրանսպորտային ծախսեր </t>
    </r>
    <r>
      <rPr>
        <i/>
        <sz val="11"/>
        <color theme="1"/>
        <rFont val="GHEA Grapalat"/>
        <family val="3"/>
      </rPr>
      <t>(բեռնափոխադրում, գործուղում և այլն)</t>
    </r>
  </si>
  <si>
    <t>4. Ապրանքների գնում</t>
  </si>
  <si>
    <t>5. Այլ ծախսեր</t>
  </si>
  <si>
    <t>Ընդամենը այլ ներդրում</t>
  </si>
  <si>
    <t>Ընդհանուր</t>
  </si>
  <si>
    <t>Բոլոր վճարումները պետք է կատարվեն ապացույցի հիման վրա։</t>
  </si>
  <si>
    <t>ԳՄՀԸ միջոցներով ապրանքներ, աշխատանքներ և ծառայություններ ձեռք բերելու դեպքում կիրառվում են գնումների վերաբերյալ ԳՄՀԸ համապատասխան ընթացակարգերը։</t>
  </si>
  <si>
    <t>Եկամուտները և շահույթը չեն կարող ֆինանսավորվել, օր․՝ ստացողին պատկանող տարածքում դասընթացի իրականացման դեպքում տարածքի համար վճարը չի կարող ֆինանսավորվել։</t>
  </si>
  <si>
    <t xml:space="preserve">Բյուջեի օրինակը ենթակա է փոփոխման և համապատասխանեցվելու է ԳՄՀԸ անգլերեն օրինակներին՝ կախված պայմանագրի տեսակից։ </t>
  </si>
  <si>
    <t>Կախված պայմանագրի տեսակից՝ ԳՄՀԸ կարող է պահանջել ներկայացնել բյուջեն եվրոյով։ Նման դեպքերում արտարժույթի փոխարժեքի տատանումների պատճառով առաջացած տարբերության դեպքում բյուջեն պետք է չգերազանցի եվրոյով նշված սահմանաչափը։</t>
  </si>
  <si>
    <t>Հայտատու(ներ)ի կողմից համաֆինանսավորում</t>
  </si>
  <si>
    <t>GIZ</t>
  </si>
  <si>
    <t xml:space="preserve">Ընդամենը GIZ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</si>
  <si>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Ընդամենը հայտատու(ներ)ի կողմից համաֆինանսավորում</t>
  </si>
  <si>
    <t>Համաֆինանսավորման տեսակարար կշիռ</t>
  </si>
  <si>
    <t>GIZ-ից հայցվող գումարի բաշխումն ըստ հայտատուների</t>
  </si>
  <si>
    <t>-</t>
  </si>
  <si>
    <r>
      <t xml:space="preserve">Հիմնական հայտատու </t>
    </r>
    <r>
      <rPr>
        <sz val="12"/>
        <rFont val="GHEA Grapalat"/>
        <family val="3"/>
      </rPr>
      <t>(լրացնել)</t>
    </r>
  </si>
  <si>
    <r>
      <t>Համահայտատու 1</t>
    </r>
    <r>
      <rPr>
        <sz val="12"/>
        <rFont val="GHEA Grapalat"/>
        <family val="3"/>
      </rPr>
      <t xml:space="preserve"> (լրացնել)</t>
    </r>
  </si>
  <si>
    <r>
      <t>Համահայտատու 2</t>
    </r>
    <r>
      <rPr>
        <sz val="12"/>
        <rFont val="GHEA Grapalat"/>
        <family val="3"/>
      </rPr>
      <t xml:space="preserve"> (լրացնել)</t>
    </r>
  </si>
  <si>
    <t>Հիմնական հայտատու՝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</si>
</sst>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0\ &quot;€&quot;"/>
    <numFmt numFmtId="166" formatCode="_-* #,##0_р_._-;\-* #,##0_р_._-;_-* &quot;-&quot;??_р_._-;_-@_-"/>
    <numFmt numFmtId="167" formatCode="0.0%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GHEA Grapalat"/>
      <family val="3"/>
    </font>
    <font>
      <b/>
      <i/>
      <sz val="11"/>
      <color theme="1"/>
      <name val="GHEA Grapalat"/>
      <family val="3"/>
    </font>
    <font>
      <sz val="10"/>
      <name val="GHEA Grapalat"/>
      <family val="3"/>
    </font>
    <font>
      <b/>
      <sz val="16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i/>
      <sz val="12"/>
      <color theme="1"/>
      <name val="GHEA Grapalat"/>
      <family val="3"/>
    </font>
    <font>
      <i/>
      <sz val="12"/>
      <name val="GHEA Grapalat"/>
      <family val="3"/>
    </font>
    <font>
      <i/>
      <sz val="11"/>
      <color theme="1"/>
      <name val="GHEA Grapalat"/>
      <family val="3"/>
    </font>
    <font>
      <b/>
      <sz val="11"/>
      <name val="GHEA Grapalat"/>
      <family val="3"/>
    </font>
    <font>
      <b/>
      <i/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166" fontId="4" fillId="0" borderId="0" xfId="1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6" fillId="4" borderId="0" xfId="0" applyFont="1" applyFill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165" fontId="8" fillId="0" borderId="1" xfId="0" applyNumberFormat="1" applyFont="1" applyBorder="1" applyAlignment="1" applyProtection="1">
      <alignment horizontal="center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166" fontId="4" fillId="0" borderId="0" xfId="1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65" fontId="8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2" fillId="2" borderId="4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9" xfId="0" applyFont="1" applyFill="1" applyBorder="1"/>
    <xf numFmtId="0" fontId="3" fillId="3" borderId="3" xfId="0" applyFont="1" applyFill="1" applyBorder="1"/>
    <xf numFmtId="166" fontId="3" fillId="3" borderId="3" xfId="1" applyNumberFormat="1" applyFont="1" applyFill="1" applyBorder="1" applyAlignment="1" applyProtection="1"/>
    <xf numFmtId="166" fontId="3" fillId="3" borderId="12" xfId="1" applyNumberFormat="1" applyFont="1" applyFill="1" applyBorder="1" applyAlignment="1" applyProtection="1"/>
    <xf numFmtId="166" fontId="3" fillId="3" borderId="9" xfId="1" applyNumberFormat="1" applyFont="1" applyFill="1" applyBorder="1" applyAlignment="1" applyProtection="1"/>
    <xf numFmtId="166" fontId="3" fillId="3" borderId="42" xfId="1" applyNumberFormat="1" applyFont="1" applyFill="1" applyBorder="1" applyAlignment="1" applyProtection="1"/>
    <xf numFmtId="0" fontId="3" fillId="3" borderId="24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/>
    </xf>
    <xf numFmtId="166" fontId="13" fillId="0" borderId="31" xfId="1" applyNumberFormat="1" applyFont="1" applyFill="1" applyBorder="1" applyAlignment="1" applyProtection="1">
      <alignment horizontal="right"/>
    </xf>
    <xf numFmtId="166" fontId="14" fillId="4" borderId="26" xfId="1" applyNumberFormat="1" applyFont="1" applyFill="1" applyBorder="1" applyAlignment="1" applyProtection="1">
      <alignment horizontal="right"/>
    </xf>
    <xf numFmtId="166" fontId="14" fillId="4" borderId="32" xfId="1" applyNumberFormat="1" applyFont="1" applyFill="1" applyBorder="1" applyAlignment="1" applyProtection="1">
      <alignment horizontal="right"/>
    </xf>
    <xf numFmtId="166" fontId="14" fillId="4" borderId="31" xfId="1" applyNumberFormat="1" applyFont="1" applyFill="1" applyBorder="1" applyAlignment="1" applyProtection="1">
      <alignment horizontal="right"/>
    </xf>
    <xf numFmtId="166" fontId="13" fillId="3" borderId="27" xfId="1" applyNumberFormat="1" applyFont="1" applyFill="1" applyBorder="1" applyAlignment="1" applyProtection="1"/>
    <xf numFmtId="166" fontId="13" fillId="3" borderId="31" xfId="1" applyNumberFormat="1" applyFont="1" applyFill="1" applyBorder="1" applyAlignment="1" applyProtection="1"/>
    <xf numFmtId="166" fontId="13" fillId="0" borderId="33" xfId="1" applyNumberFormat="1" applyFont="1" applyFill="1" applyBorder="1" applyAlignment="1" applyProtection="1">
      <alignment horizontal="right"/>
    </xf>
    <xf numFmtId="166" fontId="14" fillId="0" borderId="5" xfId="1" applyNumberFormat="1" applyFont="1" applyFill="1" applyBorder="1" applyAlignment="1" applyProtection="1">
      <alignment horizontal="right"/>
    </xf>
    <xf numFmtId="166" fontId="14" fillId="4" borderId="5" xfId="1" applyNumberFormat="1" applyFont="1" applyFill="1" applyBorder="1" applyAlignment="1" applyProtection="1">
      <alignment horizontal="right"/>
    </xf>
    <xf numFmtId="166" fontId="14" fillId="4" borderId="46" xfId="1" applyNumberFormat="1" applyFont="1" applyFill="1" applyBorder="1" applyAlignment="1" applyProtection="1">
      <alignment horizontal="right"/>
    </xf>
    <xf numFmtId="167" fontId="13" fillId="0" borderId="33" xfId="2" applyNumberFormat="1" applyFont="1" applyFill="1" applyBorder="1" applyAlignment="1" applyProtection="1">
      <alignment horizontal="right"/>
    </xf>
    <xf numFmtId="167" fontId="14" fillId="4" borderId="5" xfId="2" applyNumberFormat="1" applyFont="1" applyFill="1" applyBorder="1" applyAlignment="1" applyProtection="1">
      <alignment horizontal="right"/>
    </xf>
    <xf numFmtId="167" fontId="14" fillId="4" borderId="46" xfId="2" applyNumberFormat="1" applyFont="1" applyFill="1" applyBorder="1" applyAlignment="1" applyProtection="1">
      <alignment horizontal="right"/>
    </xf>
    <xf numFmtId="166" fontId="14" fillId="4" borderId="37" xfId="1" applyNumberFormat="1" applyFont="1" applyFill="1" applyBorder="1" applyAlignment="1" applyProtection="1">
      <alignment horizontal="right"/>
    </xf>
    <xf numFmtId="166" fontId="13" fillId="2" borderId="36" xfId="0" applyNumberFormat="1" applyFont="1" applyFill="1" applyBorder="1" applyAlignment="1">
      <alignment horizontal="righ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6" fontId="4" fillId="0" borderId="2" xfId="1" applyNumberFormat="1" applyFont="1" applyBorder="1" applyAlignment="1" applyProtection="1">
      <alignment horizontal="center" vertical="center"/>
      <protection locked="0"/>
    </xf>
    <xf numFmtId="166" fontId="4" fillId="0" borderId="13" xfId="1" applyNumberFormat="1" applyFont="1" applyBorder="1" applyAlignment="1" applyProtection="1">
      <alignment horizontal="center" vertical="center"/>
      <protection locked="0"/>
    </xf>
    <xf numFmtId="166" fontId="4" fillId="0" borderId="10" xfId="1" applyNumberFormat="1" applyFont="1" applyBorder="1" applyAlignment="1" applyProtection="1">
      <alignment horizontal="right" vertical="center"/>
      <protection locked="0"/>
    </xf>
    <xf numFmtId="166" fontId="4" fillId="0" borderId="2" xfId="1" applyNumberFormat="1" applyFont="1" applyBorder="1" applyAlignment="1" applyProtection="1">
      <alignment horizontal="right" vertical="center"/>
      <protection locked="0"/>
    </xf>
    <xf numFmtId="166" fontId="4" fillId="0" borderId="13" xfId="1" applyNumberFormat="1" applyFont="1" applyBorder="1" applyAlignment="1" applyProtection="1">
      <alignment horizontal="right" vertical="center"/>
      <protection locked="0"/>
    </xf>
    <xf numFmtId="166" fontId="4" fillId="0" borderId="46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 applyProtection="1">
      <alignment horizontal="center" vertical="center"/>
    </xf>
    <xf numFmtId="166" fontId="3" fillId="3" borderId="12" xfId="1" applyNumberFormat="1" applyFont="1" applyFill="1" applyBorder="1" applyAlignment="1" applyProtection="1">
      <alignment vertical="center"/>
    </xf>
    <xf numFmtId="166" fontId="3" fillId="3" borderId="9" xfId="1" applyNumberFormat="1" applyFont="1" applyFill="1" applyBorder="1" applyAlignment="1" applyProtection="1">
      <alignment vertical="center"/>
    </xf>
    <xf numFmtId="166" fontId="3" fillId="3" borderId="3" xfId="1" applyNumberFormat="1" applyFont="1" applyFill="1" applyBorder="1" applyAlignment="1" applyProtection="1">
      <alignment vertical="center"/>
    </xf>
    <xf numFmtId="166" fontId="3" fillId="3" borderId="42" xfId="1" applyNumberFormat="1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66" fontId="4" fillId="0" borderId="14" xfId="1" applyNumberFormat="1" applyFont="1" applyBorder="1" applyAlignment="1" applyProtection="1">
      <alignment horizontal="center" vertical="center"/>
      <protection locked="0"/>
    </xf>
    <xf numFmtId="166" fontId="4" fillId="0" borderId="16" xfId="1" applyNumberFormat="1" applyFont="1" applyBorder="1" applyAlignment="1" applyProtection="1">
      <alignment horizontal="center" vertical="center"/>
      <protection locked="0"/>
    </xf>
    <xf numFmtId="166" fontId="4" fillId="0" borderId="17" xfId="1" applyNumberFormat="1" applyFont="1" applyBorder="1" applyAlignment="1" applyProtection="1">
      <alignment horizontal="right" vertical="center"/>
      <protection locked="0"/>
    </xf>
    <xf numFmtId="166" fontId="4" fillId="0" borderId="14" xfId="1" applyNumberFormat="1" applyFont="1" applyBorder="1" applyAlignment="1" applyProtection="1">
      <alignment horizontal="right" vertical="center"/>
      <protection locked="0"/>
    </xf>
    <xf numFmtId="166" fontId="4" fillId="0" borderId="16" xfId="1" applyNumberFormat="1" applyFont="1" applyBorder="1" applyAlignment="1" applyProtection="1">
      <alignment horizontal="right" vertical="center"/>
      <protection locked="0"/>
    </xf>
    <xf numFmtId="166" fontId="4" fillId="0" borderId="47" xfId="1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167" fontId="14" fillId="0" borderId="6" xfId="2" applyNumberFormat="1" applyFont="1" applyFill="1" applyBorder="1" applyAlignment="1" applyProtection="1">
      <alignment horizontal="right"/>
    </xf>
    <xf numFmtId="167" fontId="14" fillId="0" borderId="33" xfId="2" applyNumberFormat="1" applyFont="1" applyFill="1" applyBorder="1" applyAlignment="1" applyProtection="1">
      <alignment horizontal="right"/>
    </xf>
    <xf numFmtId="9" fontId="13" fillId="3" borderId="28" xfId="2" applyFont="1" applyFill="1" applyBorder="1" applyAlignment="1" applyProtection="1"/>
    <xf numFmtId="9" fontId="13" fillId="3" borderId="6" xfId="2" applyFont="1" applyFill="1" applyBorder="1" applyAlignment="1" applyProtection="1"/>
    <xf numFmtId="9" fontId="13" fillId="3" borderId="33" xfId="2" applyFont="1" applyFill="1" applyBorder="1" applyAlignment="1" applyProtection="1"/>
    <xf numFmtId="9" fontId="13" fillId="3" borderId="38" xfId="2" applyFont="1" applyFill="1" applyBorder="1" applyAlignment="1" applyProtection="1"/>
    <xf numFmtId="9" fontId="13" fillId="3" borderId="0" xfId="2" applyFont="1" applyFill="1" applyBorder="1" applyAlignment="1" applyProtection="1"/>
    <xf numFmtId="9" fontId="13" fillId="3" borderId="41" xfId="2" applyFont="1" applyFill="1" applyBorder="1" applyAlignment="1" applyProtection="1"/>
    <xf numFmtId="9" fontId="13" fillId="3" borderId="39" xfId="2" applyFont="1" applyFill="1" applyBorder="1" applyAlignment="1" applyProtection="1"/>
    <xf numFmtId="9" fontId="13" fillId="3" borderId="40" xfId="2" applyFont="1" applyFill="1" applyBorder="1" applyAlignment="1" applyProtection="1"/>
    <xf numFmtId="9" fontId="13" fillId="3" borderId="45" xfId="2" applyFont="1" applyFill="1" applyBorder="1" applyAlignment="1" applyProtection="1"/>
    <xf numFmtId="0" fontId="13" fillId="0" borderId="46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8" fillId="4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0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9" xfId="0" applyNumberFormat="1" applyFont="1" applyFill="1" applyBorder="1" applyAlignment="1">
      <alignment horizontal="center" vertical="center" wrapText="1"/>
    </xf>
    <xf numFmtId="165" fontId="2" fillId="2" borderId="43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165" fontId="2" fillId="2" borderId="44" xfId="0" applyNumberFormat="1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right" wrapText="1"/>
    </xf>
    <xf numFmtId="0" fontId="13" fillId="4" borderId="2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2" borderId="34" xfId="0" applyFont="1" applyFill="1" applyBorder="1" applyAlignment="1">
      <alignment horizontal="right"/>
    </xf>
    <xf numFmtId="0" fontId="13" fillId="2" borderId="35" xfId="0" applyFont="1" applyFill="1" applyBorder="1" applyAlignment="1">
      <alignment horizontal="right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166" fontId="14" fillId="2" borderId="29" xfId="1" applyNumberFormat="1" applyFont="1" applyFill="1" applyBorder="1" applyAlignment="1" applyProtection="1">
      <alignment horizontal="center"/>
    </xf>
    <xf numFmtId="166" fontId="14" fillId="2" borderId="1" xfId="1" applyNumberFormat="1" applyFont="1" applyFill="1" applyBorder="1" applyAlignment="1" applyProtection="1">
      <alignment horizontal="center"/>
    </xf>
    <xf numFmtId="166" fontId="14" fillId="2" borderId="30" xfId="1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 vertical="center"/>
      <protection locked="0"/>
    </xf>
    <xf numFmtId="167" fontId="14" fillId="3" borderId="28" xfId="2" applyNumberFormat="1" applyFont="1" applyFill="1" applyBorder="1" applyAlignment="1" applyProtection="1">
      <alignment horizontal="center"/>
    </xf>
    <xf numFmtId="167" fontId="14" fillId="3" borderId="6" xfId="2" applyNumberFormat="1" applyFont="1" applyFill="1" applyBorder="1" applyAlignment="1" applyProtection="1">
      <alignment horizontal="center"/>
    </xf>
    <xf numFmtId="167" fontId="14" fillId="3" borderId="33" xfId="2" applyNumberFormat="1" applyFont="1" applyFill="1" applyBorder="1" applyAlignment="1" applyProtection="1">
      <alignment horizontal="center"/>
    </xf>
    <xf numFmtId="167" fontId="14" fillId="3" borderId="39" xfId="2" applyNumberFormat="1" applyFont="1" applyFill="1" applyBorder="1" applyAlignment="1" applyProtection="1">
      <alignment horizontal="center"/>
    </xf>
    <xf numFmtId="167" fontId="14" fillId="3" borderId="40" xfId="2" applyNumberFormat="1" applyFont="1" applyFill="1" applyBorder="1" applyAlignment="1" applyProtection="1">
      <alignment horizontal="center"/>
    </xf>
    <xf numFmtId="167" fontId="14" fillId="3" borderId="45" xfId="2" applyNumberFormat="1" applyFont="1" applyFill="1" applyBorder="1" applyAlignment="1" applyProtection="1">
      <alignment horizontal="center"/>
    </xf>
    <xf numFmtId="166" fontId="13" fillId="3" borderId="48" xfId="1" applyNumberFormat="1" applyFont="1" applyFill="1" applyBorder="1" applyAlignment="1" applyProtection="1">
      <alignment horizontal="center"/>
    </xf>
    <xf numFmtId="166" fontId="13" fillId="3" borderId="49" xfId="1" applyNumberFormat="1" applyFont="1" applyFill="1" applyBorder="1" applyAlignment="1" applyProtection="1">
      <alignment horizontal="center"/>
    </xf>
    <xf numFmtId="166" fontId="13" fillId="3" borderId="23" xfId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</xdr:colOff>
      <xdr:row>5</xdr:row>
      <xdr:rowOff>7938</xdr:rowOff>
    </xdr:from>
    <xdr:to>
      <xdr:col>18</xdr:col>
      <xdr:colOff>119062</xdr:colOff>
      <xdr:row>18</xdr:row>
      <xdr:rowOff>154781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B14EC1-4EC5-4F92-A645-CD9139F9376C}"/>
            </a:ext>
          </a:extLst>
        </xdr:cNvPr>
        <xdr:cNvSpPr txBox="1"/>
      </xdr:nvSpPr>
      <xdr:spPr>
        <a:xfrm>
          <a:off x="18053844" y="1317626"/>
          <a:ext cx="3698874" cy="4278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y-AM" sz="1100" b="1">
              <a:latin typeface="GHEA Grapalat" panose="02000506050000020003" pitchFamily="50" charset="0"/>
            </a:rPr>
            <a:t>Ծանոթություն</a:t>
          </a:r>
        </a:p>
        <a:p>
          <a:br>
            <a:rPr lang="en-US" sz="1100">
              <a:latin typeface="GHEA Grapalat" panose="02000506050000020003" pitchFamily="50" charset="0"/>
            </a:rPr>
          </a:br>
          <a:endParaRPr lang="hy-AM" sz="1100">
            <a:latin typeface="GHEA Grapalat" panose="02000506050000020003" pitchFamily="50" charset="0"/>
          </a:endParaRPr>
        </a:p>
        <a:p>
          <a:r>
            <a:rPr lang="hy-AM" sz="1100">
              <a:latin typeface="GHEA Grapalat" panose="02000506050000020003" pitchFamily="50" charset="0"/>
            </a:rPr>
            <a:t>Դրամաշնորհային միջոցներով բոլոր դեպքերում չեն կարող ֆինանսավորվել՝</a:t>
          </a:r>
        </a:p>
        <a:p>
          <a:r>
            <a:rPr lang="hy-AM" sz="1100" baseline="0">
              <a:latin typeface="GHEA Grapalat" panose="02000506050000020003" pitchFamily="50" charset="0"/>
            </a:rPr>
            <a:t>- Գ</a:t>
          </a:r>
          <a:r>
            <a:rPr lang="hy-AM" sz="110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նաճի, արտարժույթի փոխարժե­քի տա­տան­ման կամ այլ պատճառներով առաջացող լրա­ցու­ցիչ ծախսերը</a:t>
          </a:r>
        </a:p>
        <a:p>
          <a:r>
            <a:rPr lang="hy-AM" sz="110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- Մասնակի ծախսեր մեկ</a:t>
          </a:r>
          <a:r>
            <a:rPr lang="hy-AM" sz="1100" baseline="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 ծախսային տողի շրջանակներում։</a:t>
          </a:r>
        </a:p>
        <a:p>
          <a:endParaRPr lang="hy-AM" sz="1100" baseline="0">
            <a:solidFill>
              <a:schemeClr val="dk1"/>
            </a:solidFill>
            <a:effectLst/>
            <a:latin typeface="GHEA Grapalat" panose="02000506050000020003" pitchFamily="50" charset="0"/>
            <a:ea typeface="+mn-ea"/>
            <a:cs typeface="+mn-cs"/>
          </a:endParaRPr>
        </a:p>
        <a:p>
          <a:r>
            <a:rPr lang="hy-AM" sz="1100" baseline="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Կիրառելի դեպքերում աշխատավարձերը չեն կարող գերազանցել ընդհանուր բյուջեի </a:t>
          </a:r>
          <a:r>
            <a:rPr lang="en-GB" sz="1100" baseline="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25%</a:t>
          </a:r>
          <a:r>
            <a:rPr lang="hy-AM" sz="1100" baseline="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-ը։</a:t>
          </a:r>
        </a:p>
        <a:p>
          <a:endParaRPr lang="hy-AM" sz="1100" baseline="0">
            <a:solidFill>
              <a:schemeClr val="dk1"/>
            </a:solidFill>
            <a:effectLst/>
            <a:latin typeface="GHEA Grapalat" panose="02000506050000020003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y-AM" sz="1100" baseline="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Ստացողի կամ այլ ներդրմամբ պետք է ծածկվեն դրամաշնորհային միջոցներով չծածկվող ծախսեր։</a:t>
          </a:r>
          <a:endParaRPr lang="en-US">
            <a:effectLst/>
            <a:latin typeface="GHEA Grapalat" panose="02000506050000020003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9C44-C77E-4ADA-B9FB-3A5794B680F4}">
  <sheetPr>
    <pageSetUpPr fitToPage="1"/>
  </sheetPr>
  <dimension ref="A1:L54"/>
  <sheetViews>
    <sheetView showGridLines="0" tabSelected="1" zoomScale="80" zoomScaleNormal="80" zoomScalePageLayoutView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L3" sqref="L3"/>
    </sheetView>
  </sheetViews>
  <sheetFormatPr defaultColWidth="9.140625" defaultRowHeight="13.5" x14ac:dyDescent="0.25"/>
  <cols>
    <col min="1" max="1" width="73.42578125" style="4" customWidth="1"/>
    <col min="2" max="3" width="18" style="4" customWidth="1"/>
    <col min="4" max="4" width="18" style="6" customWidth="1"/>
    <col min="5" max="5" width="18.5703125" style="6" customWidth="1"/>
    <col min="6" max="11" width="17.7109375" style="6" customWidth="1"/>
    <col min="12" max="12" width="17.7109375" style="4" customWidth="1"/>
    <col min="13" max="16384" width="9.140625" style="4"/>
  </cols>
  <sheetData>
    <row r="1" spans="1:12" ht="43.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7.25" x14ac:dyDescent="0.3">
      <c r="A2" s="5"/>
    </row>
    <row r="3" spans="1:12" ht="17.25" x14ac:dyDescent="0.3">
      <c r="A3" s="7" t="s">
        <v>33</v>
      </c>
      <c r="B3" s="95"/>
      <c r="C3" s="95"/>
      <c r="D3" s="95"/>
      <c r="E3" s="95"/>
      <c r="F3" s="96"/>
      <c r="G3" s="8"/>
      <c r="H3" s="8"/>
      <c r="I3" s="8"/>
      <c r="J3" s="8"/>
      <c r="K3" s="79" t="s">
        <v>1</v>
      </c>
      <c r="L3" s="9"/>
    </row>
    <row r="4" spans="1:12" x14ac:dyDescent="0.25">
      <c r="A4" s="29" t="s">
        <v>2</v>
      </c>
    </row>
    <row r="6" spans="1:12" ht="20.25" x14ac:dyDescent="0.25">
      <c r="A6" s="97" t="s">
        <v>3</v>
      </c>
      <c r="B6" s="99" t="s">
        <v>4</v>
      </c>
      <c r="C6" s="101" t="s">
        <v>5</v>
      </c>
      <c r="D6" s="103" t="s">
        <v>6</v>
      </c>
      <c r="E6" s="105" t="s">
        <v>7</v>
      </c>
      <c r="F6" s="107" t="s">
        <v>8</v>
      </c>
      <c r="G6" s="103"/>
      <c r="H6" s="103"/>
      <c r="I6" s="103"/>
      <c r="J6" s="103"/>
      <c r="K6" s="103"/>
      <c r="L6" s="105"/>
    </row>
    <row r="7" spans="1:12" ht="57.75" x14ac:dyDescent="0.25">
      <c r="A7" s="98"/>
      <c r="B7" s="100"/>
      <c r="C7" s="102"/>
      <c r="D7" s="104"/>
      <c r="E7" s="106"/>
      <c r="F7" s="108" t="s">
        <v>24</v>
      </c>
      <c r="G7" s="109"/>
      <c r="H7" s="110"/>
      <c r="I7" s="109" t="s">
        <v>23</v>
      </c>
      <c r="J7" s="109"/>
      <c r="K7" s="110"/>
      <c r="L7" s="30" t="s">
        <v>9</v>
      </c>
    </row>
    <row r="8" spans="1:12" ht="51.75" x14ac:dyDescent="0.25">
      <c r="A8" s="11"/>
      <c r="B8" s="12"/>
      <c r="C8" s="13"/>
      <c r="D8" s="14"/>
      <c r="E8" s="15"/>
      <c r="F8" s="16" t="s">
        <v>30</v>
      </c>
      <c r="G8" s="17" t="s">
        <v>31</v>
      </c>
      <c r="H8" s="18" t="s">
        <v>32</v>
      </c>
      <c r="I8" s="16" t="s">
        <v>30</v>
      </c>
      <c r="J8" s="17" t="s">
        <v>31</v>
      </c>
      <c r="K8" s="18" t="s">
        <v>32</v>
      </c>
      <c r="L8" s="10"/>
    </row>
    <row r="9" spans="1:12" ht="33" customHeight="1" x14ac:dyDescent="0.3">
      <c r="A9" s="31" t="s">
        <v>10</v>
      </c>
      <c r="B9" s="32"/>
      <c r="C9" s="33"/>
      <c r="D9" s="34"/>
      <c r="E9" s="35">
        <f>SUM(E10:E14)</f>
        <v>0</v>
      </c>
      <c r="F9" s="36">
        <f t="shared" ref="F9:L9" si="0">SUM(F10:F14)</f>
        <v>0</v>
      </c>
      <c r="G9" s="34">
        <f t="shared" ref="G9:I9" si="1">SUM(G10:G14)</f>
        <v>0</v>
      </c>
      <c r="H9" s="35">
        <f t="shared" si="1"/>
        <v>0</v>
      </c>
      <c r="I9" s="36">
        <f t="shared" si="1"/>
        <v>0</v>
      </c>
      <c r="J9" s="34">
        <f t="shared" ref="J9:K9" si="2">SUM(J10:J14)</f>
        <v>0</v>
      </c>
      <c r="K9" s="35">
        <f t="shared" si="2"/>
        <v>0</v>
      </c>
      <c r="L9" s="37">
        <f t="shared" si="0"/>
        <v>0</v>
      </c>
    </row>
    <row r="10" spans="1:12" s="63" customFormat="1" ht="12.75" customHeight="1" x14ac:dyDescent="0.2">
      <c r="A10" s="80"/>
      <c r="B10" s="55" t="s">
        <v>11</v>
      </c>
      <c r="C10" s="56"/>
      <c r="D10" s="57"/>
      <c r="E10" s="58">
        <f>D10*C10</f>
        <v>0</v>
      </c>
      <c r="F10" s="59"/>
      <c r="G10" s="60"/>
      <c r="H10" s="61"/>
      <c r="I10" s="59"/>
      <c r="J10" s="60"/>
      <c r="K10" s="61"/>
      <c r="L10" s="62"/>
    </row>
    <row r="11" spans="1:12" s="63" customFormat="1" ht="12.75" customHeight="1" x14ac:dyDescent="0.2">
      <c r="A11" s="80"/>
      <c r="B11" s="55"/>
      <c r="C11" s="56"/>
      <c r="D11" s="57"/>
      <c r="E11" s="58">
        <f t="shared" ref="E11:E12" si="3">D11*C11</f>
        <v>0</v>
      </c>
      <c r="F11" s="59"/>
      <c r="G11" s="60"/>
      <c r="H11" s="61"/>
      <c r="I11" s="59"/>
      <c r="J11" s="60"/>
      <c r="K11" s="61"/>
      <c r="L11" s="62"/>
    </row>
    <row r="12" spans="1:12" s="63" customFormat="1" ht="12.75" customHeight="1" x14ac:dyDescent="0.2">
      <c r="A12" s="80"/>
      <c r="B12" s="55"/>
      <c r="C12" s="56"/>
      <c r="D12" s="57"/>
      <c r="E12" s="58">
        <f t="shared" si="3"/>
        <v>0</v>
      </c>
      <c r="F12" s="59"/>
      <c r="G12" s="60"/>
      <c r="H12" s="61"/>
      <c r="I12" s="59"/>
      <c r="J12" s="60"/>
      <c r="K12" s="61"/>
      <c r="L12" s="62"/>
    </row>
    <row r="13" spans="1:12" s="63" customFormat="1" ht="12.75" customHeight="1" x14ac:dyDescent="0.2">
      <c r="A13" s="80"/>
      <c r="B13" s="55"/>
      <c r="C13" s="56"/>
      <c r="D13" s="57"/>
      <c r="E13" s="58">
        <f>D13*C13</f>
        <v>0</v>
      </c>
      <c r="F13" s="59"/>
      <c r="G13" s="60"/>
      <c r="H13" s="61"/>
      <c r="I13" s="59"/>
      <c r="J13" s="60"/>
      <c r="K13" s="61"/>
      <c r="L13" s="62"/>
    </row>
    <row r="14" spans="1:12" s="63" customFormat="1" ht="13.5" customHeight="1" x14ac:dyDescent="0.2">
      <c r="A14" s="80"/>
      <c r="B14" s="55"/>
      <c r="C14" s="56"/>
      <c r="D14" s="57"/>
      <c r="E14" s="58">
        <f>D14*C14</f>
        <v>0</v>
      </c>
      <c r="F14" s="59"/>
      <c r="G14" s="60"/>
      <c r="H14" s="61"/>
      <c r="I14" s="59"/>
      <c r="J14" s="60"/>
      <c r="K14" s="61"/>
      <c r="L14" s="62"/>
    </row>
    <row r="15" spans="1:12" s="63" customFormat="1" ht="57.6" customHeight="1" x14ac:dyDescent="0.2">
      <c r="A15" s="38" t="s">
        <v>12</v>
      </c>
      <c r="B15" s="64"/>
      <c r="C15" s="65"/>
      <c r="D15" s="66"/>
      <c r="E15" s="67">
        <f>SUM(E16:E20)</f>
        <v>0</v>
      </c>
      <c r="F15" s="68">
        <f>SUM(F16:F20)</f>
        <v>0</v>
      </c>
      <c r="G15" s="69">
        <f t="shared" ref="G15:H15" si="4">SUM(G16:G20)</f>
        <v>0</v>
      </c>
      <c r="H15" s="67">
        <f t="shared" si="4"/>
        <v>0</v>
      </c>
      <c r="I15" s="68">
        <f>SUM(I16:I20)</f>
        <v>0</v>
      </c>
      <c r="J15" s="69">
        <f t="shared" ref="J15" si="5">SUM(J16:J20)</f>
        <v>0</v>
      </c>
      <c r="K15" s="67">
        <f t="shared" ref="K15" si="6">SUM(K16:K20)</f>
        <v>0</v>
      </c>
      <c r="L15" s="70">
        <f t="shared" ref="L15" si="7">SUM(L16:L20)</f>
        <v>0</v>
      </c>
    </row>
    <row r="16" spans="1:12" s="63" customFormat="1" ht="12.75" customHeight="1" x14ac:dyDescent="0.2">
      <c r="A16" s="80"/>
      <c r="B16" s="55"/>
      <c r="C16" s="56"/>
      <c r="D16" s="57"/>
      <c r="E16" s="58">
        <f>D16*C16</f>
        <v>0</v>
      </c>
      <c r="F16" s="59"/>
      <c r="G16" s="60"/>
      <c r="H16" s="61"/>
      <c r="I16" s="59"/>
      <c r="J16" s="60"/>
      <c r="K16" s="61"/>
      <c r="L16" s="62"/>
    </row>
    <row r="17" spans="1:12" s="63" customFormat="1" ht="12.75" customHeight="1" x14ac:dyDescent="0.2">
      <c r="A17" s="80"/>
      <c r="B17" s="55"/>
      <c r="C17" s="56"/>
      <c r="D17" s="57"/>
      <c r="E17" s="58">
        <f t="shared" ref="E17:E18" si="8">D17*C17</f>
        <v>0</v>
      </c>
      <c r="F17" s="59"/>
      <c r="G17" s="60"/>
      <c r="H17" s="61"/>
      <c r="I17" s="59"/>
      <c r="J17" s="60"/>
      <c r="K17" s="61"/>
      <c r="L17" s="62"/>
    </row>
    <row r="18" spans="1:12" s="63" customFormat="1" ht="12.75" customHeight="1" x14ac:dyDescent="0.2">
      <c r="A18" s="80"/>
      <c r="B18" s="55"/>
      <c r="C18" s="56"/>
      <c r="D18" s="57"/>
      <c r="E18" s="58">
        <f t="shared" si="8"/>
        <v>0</v>
      </c>
      <c r="F18" s="59"/>
      <c r="G18" s="60"/>
      <c r="H18" s="61"/>
      <c r="I18" s="59"/>
      <c r="J18" s="60"/>
      <c r="K18" s="61"/>
      <c r="L18" s="62"/>
    </row>
    <row r="19" spans="1:12" s="63" customFormat="1" ht="12.75" customHeight="1" x14ac:dyDescent="0.2">
      <c r="A19" s="80"/>
      <c r="B19" s="55"/>
      <c r="C19" s="56"/>
      <c r="D19" s="57"/>
      <c r="E19" s="58">
        <f>D19*C19</f>
        <v>0</v>
      </c>
      <c r="F19" s="59"/>
      <c r="G19" s="60"/>
      <c r="H19" s="61"/>
      <c r="I19" s="59"/>
      <c r="J19" s="60"/>
      <c r="K19" s="61"/>
      <c r="L19" s="62"/>
    </row>
    <row r="20" spans="1:12" s="63" customFormat="1" ht="13.5" customHeight="1" x14ac:dyDescent="0.2">
      <c r="A20" s="80"/>
      <c r="B20" s="55"/>
      <c r="C20" s="56"/>
      <c r="D20" s="57"/>
      <c r="E20" s="58">
        <f>D20*C20</f>
        <v>0</v>
      </c>
      <c r="F20" s="59"/>
      <c r="G20" s="60"/>
      <c r="H20" s="61"/>
      <c r="I20" s="59"/>
      <c r="J20" s="60"/>
      <c r="K20" s="61"/>
      <c r="L20" s="62"/>
    </row>
    <row r="21" spans="1:12" s="63" customFormat="1" ht="33" customHeight="1" x14ac:dyDescent="0.2">
      <c r="A21" s="39" t="s">
        <v>13</v>
      </c>
      <c r="B21" s="64"/>
      <c r="C21" s="65"/>
      <c r="D21" s="66"/>
      <c r="E21" s="67">
        <f>SUM(E22:E26)</f>
        <v>0</v>
      </c>
      <c r="F21" s="68">
        <f t="shared" ref="F21:L21" si="9">SUM(F22:F26)</f>
        <v>0</v>
      </c>
      <c r="G21" s="69">
        <f t="shared" ref="G21:I21" si="10">SUM(G22:G26)</f>
        <v>0</v>
      </c>
      <c r="H21" s="67">
        <f t="shared" si="10"/>
        <v>0</v>
      </c>
      <c r="I21" s="68">
        <f t="shared" si="10"/>
        <v>0</v>
      </c>
      <c r="J21" s="69">
        <f t="shared" ref="J21:K21" si="11">SUM(J22:J26)</f>
        <v>0</v>
      </c>
      <c r="K21" s="67">
        <f t="shared" si="11"/>
        <v>0</v>
      </c>
      <c r="L21" s="70">
        <f t="shared" si="9"/>
        <v>0</v>
      </c>
    </row>
    <row r="22" spans="1:12" s="63" customFormat="1" ht="12.75" customHeight="1" x14ac:dyDescent="0.2">
      <c r="A22" s="80"/>
      <c r="B22" s="55"/>
      <c r="C22" s="56"/>
      <c r="D22" s="57"/>
      <c r="E22" s="58">
        <f>D22*C22</f>
        <v>0</v>
      </c>
      <c r="F22" s="59"/>
      <c r="G22" s="60"/>
      <c r="H22" s="61"/>
      <c r="I22" s="59"/>
      <c r="J22" s="60"/>
      <c r="K22" s="61"/>
      <c r="L22" s="62"/>
    </row>
    <row r="23" spans="1:12" s="63" customFormat="1" ht="12.75" customHeight="1" x14ac:dyDescent="0.2">
      <c r="A23" s="80"/>
      <c r="B23" s="55"/>
      <c r="C23" s="56"/>
      <c r="D23" s="57"/>
      <c r="E23" s="58">
        <f t="shared" ref="E23:E24" si="12">D23*C23</f>
        <v>0</v>
      </c>
      <c r="F23" s="59"/>
      <c r="G23" s="60"/>
      <c r="H23" s="61"/>
      <c r="I23" s="59"/>
      <c r="J23" s="60"/>
      <c r="K23" s="61"/>
      <c r="L23" s="62"/>
    </row>
    <row r="24" spans="1:12" s="63" customFormat="1" ht="12.75" customHeight="1" x14ac:dyDescent="0.2">
      <c r="A24" s="80"/>
      <c r="B24" s="55"/>
      <c r="C24" s="56"/>
      <c r="D24" s="57"/>
      <c r="E24" s="58">
        <f t="shared" si="12"/>
        <v>0</v>
      </c>
      <c r="F24" s="59"/>
      <c r="G24" s="60"/>
      <c r="H24" s="61"/>
      <c r="I24" s="59"/>
      <c r="J24" s="60"/>
      <c r="K24" s="61"/>
      <c r="L24" s="62"/>
    </row>
    <row r="25" spans="1:12" s="63" customFormat="1" ht="12.75" customHeight="1" x14ac:dyDescent="0.2">
      <c r="A25" s="80"/>
      <c r="B25" s="55"/>
      <c r="C25" s="56"/>
      <c r="D25" s="57"/>
      <c r="E25" s="58">
        <f>D25*C25</f>
        <v>0</v>
      </c>
      <c r="F25" s="59"/>
      <c r="G25" s="60"/>
      <c r="H25" s="61"/>
      <c r="I25" s="59"/>
      <c r="J25" s="60"/>
      <c r="K25" s="61"/>
      <c r="L25" s="62"/>
    </row>
    <row r="26" spans="1:12" s="63" customFormat="1" ht="13.5" customHeight="1" x14ac:dyDescent="0.2">
      <c r="A26" s="80"/>
      <c r="B26" s="55"/>
      <c r="C26" s="56"/>
      <c r="D26" s="57"/>
      <c r="E26" s="58">
        <f>D26*C26</f>
        <v>0</v>
      </c>
      <c r="F26" s="59"/>
      <c r="G26" s="60"/>
      <c r="H26" s="61"/>
      <c r="I26" s="59"/>
      <c r="J26" s="60"/>
      <c r="K26" s="61"/>
      <c r="L26" s="62"/>
    </row>
    <row r="27" spans="1:12" s="63" customFormat="1" ht="33" customHeight="1" x14ac:dyDescent="0.2">
      <c r="A27" s="39" t="s">
        <v>14</v>
      </c>
      <c r="B27" s="64"/>
      <c r="C27" s="65"/>
      <c r="D27" s="66"/>
      <c r="E27" s="67">
        <f>SUM(E28:E32)</f>
        <v>0</v>
      </c>
      <c r="F27" s="68">
        <f>SUM(F28:F32)</f>
        <v>0</v>
      </c>
      <c r="G27" s="69">
        <f t="shared" ref="G27:H27" si="13">SUM(G28:G32)</f>
        <v>0</v>
      </c>
      <c r="H27" s="67">
        <f t="shared" si="13"/>
        <v>0</v>
      </c>
      <c r="I27" s="68">
        <f>SUM(I28:I32)</f>
        <v>0</v>
      </c>
      <c r="J27" s="69">
        <f t="shared" ref="J27" si="14">SUM(J28:J32)</f>
        <v>0</v>
      </c>
      <c r="K27" s="67">
        <f t="shared" ref="K27" si="15">SUM(K28:K32)</f>
        <v>0</v>
      </c>
      <c r="L27" s="70">
        <f>SUM(L28:L32)</f>
        <v>0</v>
      </c>
    </row>
    <row r="28" spans="1:12" s="63" customFormat="1" ht="12.75" customHeight="1" x14ac:dyDescent="0.2">
      <c r="A28" s="80"/>
      <c r="B28" s="55"/>
      <c r="C28" s="56"/>
      <c r="D28" s="57"/>
      <c r="E28" s="58">
        <f>D28*C28</f>
        <v>0</v>
      </c>
      <c r="F28" s="59"/>
      <c r="G28" s="60"/>
      <c r="H28" s="61"/>
      <c r="I28" s="59"/>
      <c r="J28" s="60"/>
      <c r="K28" s="61"/>
      <c r="L28" s="62"/>
    </row>
    <row r="29" spans="1:12" s="63" customFormat="1" ht="12.6" customHeight="1" x14ac:dyDescent="0.2">
      <c r="A29" s="80"/>
      <c r="B29" s="55"/>
      <c r="C29" s="56"/>
      <c r="D29" s="57"/>
      <c r="E29" s="58">
        <f t="shared" ref="E29:E30" si="16">D29*C29</f>
        <v>0</v>
      </c>
      <c r="F29" s="59"/>
      <c r="G29" s="60"/>
      <c r="H29" s="61"/>
      <c r="I29" s="59"/>
      <c r="J29" s="60"/>
      <c r="K29" s="61"/>
      <c r="L29" s="62"/>
    </row>
    <row r="30" spans="1:12" s="63" customFormat="1" ht="12.6" customHeight="1" x14ac:dyDescent="0.2">
      <c r="A30" s="80"/>
      <c r="B30" s="55"/>
      <c r="C30" s="56"/>
      <c r="D30" s="57"/>
      <c r="E30" s="58">
        <f t="shared" si="16"/>
        <v>0</v>
      </c>
      <c r="F30" s="59"/>
      <c r="G30" s="60"/>
      <c r="H30" s="61"/>
      <c r="I30" s="59"/>
      <c r="J30" s="60"/>
      <c r="K30" s="61"/>
      <c r="L30" s="62"/>
    </row>
    <row r="31" spans="1:12" s="63" customFormat="1" ht="12.75" customHeight="1" x14ac:dyDescent="0.2">
      <c r="A31" s="80"/>
      <c r="B31" s="55"/>
      <c r="C31" s="56"/>
      <c r="D31" s="57"/>
      <c r="E31" s="58">
        <f>D31*C31</f>
        <v>0</v>
      </c>
      <c r="F31" s="59"/>
      <c r="G31" s="60"/>
      <c r="H31" s="61"/>
      <c r="I31" s="59"/>
      <c r="J31" s="60"/>
      <c r="K31" s="61"/>
      <c r="L31" s="62"/>
    </row>
    <row r="32" spans="1:12" s="63" customFormat="1" ht="13.5" customHeight="1" x14ac:dyDescent="0.2">
      <c r="A32" s="80"/>
      <c r="B32" s="55"/>
      <c r="C32" s="56"/>
      <c r="D32" s="57"/>
      <c r="E32" s="58">
        <f>D32*C32</f>
        <v>0</v>
      </c>
      <c r="F32" s="59"/>
      <c r="G32" s="60"/>
      <c r="H32" s="61"/>
      <c r="I32" s="59"/>
      <c r="J32" s="60"/>
      <c r="K32" s="61"/>
      <c r="L32" s="62"/>
    </row>
    <row r="33" spans="1:12" s="63" customFormat="1" ht="33" customHeight="1" x14ac:dyDescent="0.2">
      <c r="A33" s="39" t="s">
        <v>15</v>
      </c>
      <c r="B33" s="64"/>
      <c r="C33" s="65"/>
      <c r="D33" s="66"/>
      <c r="E33" s="67">
        <f>SUM(E34:E38)</f>
        <v>0</v>
      </c>
      <c r="F33" s="68">
        <f>SUM(F34:F38)</f>
        <v>0</v>
      </c>
      <c r="G33" s="69">
        <f t="shared" ref="G33:H33" si="17">SUM(G34:G38)</f>
        <v>0</v>
      </c>
      <c r="H33" s="67">
        <f t="shared" si="17"/>
        <v>0</v>
      </c>
      <c r="I33" s="68">
        <f>SUM(I34:I38)</f>
        <v>0</v>
      </c>
      <c r="J33" s="69">
        <f t="shared" ref="J33" si="18">SUM(J34:J38)</f>
        <v>0</v>
      </c>
      <c r="K33" s="67">
        <f t="shared" ref="K33" si="19">SUM(K34:K38)</f>
        <v>0</v>
      </c>
      <c r="L33" s="70">
        <f>SUM(L34:L38)</f>
        <v>0</v>
      </c>
    </row>
    <row r="34" spans="1:12" s="63" customFormat="1" ht="12.75" customHeight="1" x14ac:dyDescent="0.2">
      <c r="A34" s="80"/>
      <c r="B34" s="55"/>
      <c r="C34" s="56"/>
      <c r="D34" s="57"/>
      <c r="E34" s="58">
        <f>D34*C34</f>
        <v>0</v>
      </c>
      <c r="F34" s="59"/>
      <c r="G34" s="60"/>
      <c r="H34" s="61"/>
      <c r="I34" s="59"/>
      <c r="J34" s="60"/>
      <c r="K34" s="61"/>
      <c r="L34" s="62"/>
    </row>
    <row r="35" spans="1:12" s="63" customFormat="1" ht="12.75" customHeight="1" x14ac:dyDescent="0.2">
      <c r="A35" s="80"/>
      <c r="B35" s="55"/>
      <c r="C35" s="56"/>
      <c r="D35" s="57"/>
      <c r="E35" s="58">
        <f t="shared" ref="E35:E36" si="20">D35*C35</f>
        <v>0</v>
      </c>
      <c r="F35" s="59"/>
      <c r="G35" s="60"/>
      <c r="H35" s="61"/>
      <c r="I35" s="59"/>
      <c r="J35" s="60"/>
      <c r="K35" s="61"/>
      <c r="L35" s="62"/>
    </row>
    <row r="36" spans="1:12" s="63" customFormat="1" ht="12.75" customHeight="1" x14ac:dyDescent="0.2">
      <c r="A36" s="80"/>
      <c r="B36" s="55"/>
      <c r="C36" s="56"/>
      <c r="D36" s="57"/>
      <c r="E36" s="58">
        <f t="shared" si="20"/>
        <v>0</v>
      </c>
      <c r="F36" s="59"/>
      <c r="G36" s="60"/>
      <c r="H36" s="61"/>
      <c r="I36" s="59"/>
      <c r="J36" s="60"/>
      <c r="K36" s="61"/>
      <c r="L36" s="62"/>
    </row>
    <row r="37" spans="1:12" s="63" customFormat="1" ht="12.75" customHeight="1" x14ac:dyDescent="0.2">
      <c r="A37" s="80"/>
      <c r="B37" s="55"/>
      <c r="C37" s="56"/>
      <c r="D37" s="57"/>
      <c r="E37" s="58">
        <f>D37*C37</f>
        <v>0</v>
      </c>
      <c r="F37" s="59"/>
      <c r="G37" s="60"/>
      <c r="H37" s="61"/>
      <c r="I37" s="59"/>
      <c r="J37" s="60"/>
      <c r="K37" s="61"/>
      <c r="L37" s="62"/>
    </row>
    <row r="38" spans="1:12" s="63" customFormat="1" ht="12.75" customHeight="1" x14ac:dyDescent="0.2">
      <c r="A38" s="81"/>
      <c r="B38" s="71"/>
      <c r="C38" s="72"/>
      <c r="D38" s="73"/>
      <c r="E38" s="74">
        <f>D38*C38</f>
        <v>0</v>
      </c>
      <c r="F38" s="75"/>
      <c r="G38" s="76"/>
      <c r="H38" s="77"/>
      <c r="I38" s="75"/>
      <c r="J38" s="76"/>
      <c r="K38" s="77"/>
      <c r="L38" s="78"/>
    </row>
    <row r="39" spans="1:12" ht="13.5" customHeight="1" x14ac:dyDescent="0.25">
      <c r="A39" s="19"/>
      <c r="B39" s="2"/>
      <c r="C39" s="2"/>
      <c r="D39" s="3"/>
      <c r="E39" s="20"/>
      <c r="F39" s="1"/>
      <c r="G39" s="1"/>
      <c r="H39" s="1"/>
      <c r="I39" s="1"/>
      <c r="J39" s="1"/>
      <c r="K39" s="1"/>
      <c r="L39" s="1"/>
    </row>
    <row r="40" spans="1:12" ht="20.45" customHeight="1" x14ac:dyDescent="0.3">
      <c r="A40" s="111" t="s">
        <v>25</v>
      </c>
      <c r="B40" s="112"/>
      <c r="C40" s="112"/>
      <c r="D40" s="112"/>
      <c r="E40" s="40">
        <f>SUM(F40:H40)</f>
        <v>0</v>
      </c>
      <c r="F40" s="41">
        <f>F9+F15+F21+F27+F33</f>
        <v>0</v>
      </c>
      <c r="G40" s="42">
        <f t="shared" ref="G40:H40" si="21">G9+G15+G21+G27+G33</f>
        <v>0</v>
      </c>
      <c r="H40" s="43">
        <f t="shared" si="21"/>
        <v>0</v>
      </c>
      <c r="I40" s="44"/>
      <c r="J40" s="44"/>
      <c r="K40" s="45"/>
      <c r="L40" s="130"/>
    </row>
    <row r="41" spans="1:12" ht="17.25" x14ac:dyDescent="0.3">
      <c r="A41" s="113" t="s">
        <v>26</v>
      </c>
      <c r="B41" s="114"/>
      <c r="C41" s="114"/>
      <c r="D41" s="114"/>
      <c r="E41" s="46">
        <f>SUM(I41:K41)</f>
        <v>0</v>
      </c>
      <c r="F41" s="84"/>
      <c r="G41" s="85"/>
      <c r="H41" s="86"/>
      <c r="I41" s="47">
        <f>I9+I15+I21+I27+I33</f>
        <v>0</v>
      </c>
      <c r="J41" s="48">
        <f t="shared" ref="J41:K41" si="22">J9+J15+J21+J27+J33</f>
        <v>0</v>
      </c>
      <c r="K41" s="49">
        <f t="shared" si="22"/>
        <v>0</v>
      </c>
      <c r="L41" s="131"/>
    </row>
    <row r="42" spans="1:12" ht="17.25" x14ac:dyDescent="0.3">
      <c r="A42" s="113" t="s">
        <v>27</v>
      </c>
      <c r="B42" s="114"/>
      <c r="C42" s="114"/>
      <c r="D42" s="114"/>
      <c r="E42" s="50" t="e">
        <f>E41/E40</f>
        <v>#DIV/0!</v>
      </c>
      <c r="F42" s="87"/>
      <c r="G42" s="88"/>
      <c r="H42" s="89"/>
      <c r="I42" s="51" t="e">
        <f>I41/F40</f>
        <v>#DIV/0!</v>
      </c>
      <c r="J42" s="51" t="e">
        <f t="shared" ref="J42:K42" si="23">J41/G40</f>
        <v>#DIV/0!</v>
      </c>
      <c r="K42" s="52" t="e">
        <f t="shared" si="23"/>
        <v>#DIV/0!</v>
      </c>
      <c r="L42" s="131"/>
    </row>
    <row r="43" spans="1:12" ht="17.25" x14ac:dyDescent="0.3">
      <c r="A43" s="113" t="s">
        <v>28</v>
      </c>
      <c r="B43" s="114"/>
      <c r="C43" s="114"/>
      <c r="D43" s="114"/>
      <c r="E43" s="93" t="s">
        <v>29</v>
      </c>
      <c r="F43" s="82" t="e">
        <f>F40/E40</f>
        <v>#DIV/0!</v>
      </c>
      <c r="G43" s="82" t="e">
        <f>G40/E40</f>
        <v>#DIV/0!</v>
      </c>
      <c r="H43" s="83" t="e">
        <f>H40/E40</f>
        <v>#DIV/0!</v>
      </c>
      <c r="I43" s="124"/>
      <c r="J43" s="125"/>
      <c r="K43" s="126"/>
      <c r="L43" s="132"/>
    </row>
    <row r="44" spans="1:12" ht="18" thickBot="1" x14ac:dyDescent="0.35">
      <c r="A44" s="113" t="s">
        <v>16</v>
      </c>
      <c r="B44" s="114"/>
      <c r="C44" s="114"/>
      <c r="D44" s="114"/>
      <c r="E44" s="46">
        <f>L44</f>
        <v>0</v>
      </c>
      <c r="F44" s="90"/>
      <c r="G44" s="91"/>
      <c r="H44" s="92"/>
      <c r="I44" s="127"/>
      <c r="J44" s="128"/>
      <c r="K44" s="129"/>
      <c r="L44" s="53">
        <f>L9+L15+L21+L27+L33</f>
        <v>0</v>
      </c>
    </row>
    <row r="45" spans="1:12" ht="20.45" customHeight="1" thickTop="1" x14ac:dyDescent="0.3">
      <c r="A45" s="115" t="s">
        <v>17</v>
      </c>
      <c r="B45" s="116"/>
      <c r="C45" s="116"/>
      <c r="D45" s="116"/>
      <c r="E45" s="54">
        <f>SUM(F40:H40)+SUM(I41:K41)+L44</f>
        <v>0</v>
      </c>
      <c r="F45" s="120"/>
      <c r="G45" s="121"/>
      <c r="H45" s="121"/>
      <c r="I45" s="121"/>
      <c r="J45" s="121"/>
      <c r="K45" s="121"/>
      <c r="L45" s="122"/>
    </row>
    <row r="48" spans="1:12" s="22" customFormat="1" ht="30" customHeight="1" x14ac:dyDescent="0.2">
      <c r="A48" s="123" t="s">
        <v>18</v>
      </c>
      <c r="B48" s="123"/>
      <c r="C48" s="123"/>
      <c r="D48" s="123"/>
      <c r="E48" s="123"/>
      <c r="F48" s="123"/>
      <c r="G48" s="123"/>
      <c r="H48" s="123"/>
      <c r="I48" s="21"/>
      <c r="J48" s="21"/>
      <c r="K48" s="21"/>
    </row>
    <row r="49" spans="1:12" s="22" customFormat="1" ht="30" customHeight="1" x14ac:dyDescent="0.2">
      <c r="A49" s="119" t="s">
        <v>19</v>
      </c>
      <c r="B49" s="119"/>
      <c r="C49" s="119"/>
      <c r="D49" s="119"/>
      <c r="E49" s="119"/>
      <c r="F49" s="119"/>
      <c r="G49" s="119"/>
      <c r="H49" s="119"/>
      <c r="I49" s="23"/>
      <c r="J49" s="23"/>
      <c r="K49" s="23"/>
      <c r="L49" s="24"/>
    </row>
    <row r="50" spans="1:12" s="22" customFormat="1" ht="30" customHeight="1" x14ac:dyDescent="0.2">
      <c r="A50" s="118" t="s">
        <v>20</v>
      </c>
      <c r="B50" s="118"/>
      <c r="C50" s="118"/>
      <c r="D50" s="118"/>
      <c r="E50" s="118"/>
      <c r="F50" s="118"/>
      <c r="G50" s="118"/>
      <c r="H50" s="118"/>
      <c r="I50" s="25"/>
      <c r="J50" s="25"/>
      <c r="K50" s="25"/>
    </row>
    <row r="51" spans="1:12" s="22" customFormat="1" ht="30" customHeight="1" x14ac:dyDescent="0.2">
      <c r="A51" s="118" t="s">
        <v>21</v>
      </c>
      <c r="B51" s="118"/>
      <c r="C51" s="118"/>
      <c r="D51" s="118"/>
      <c r="E51" s="118"/>
      <c r="F51" s="118"/>
      <c r="G51" s="118"/>
      <c r="H51" s="118"/>
      <c r="I51" s="25"/>
      <c r="J51" s="25"/>
      <c r="K51" s="25"/>
    </row>
    <row r="52" spans="1:12" s="22" customFormat="1" ht="50.1" customHeight="1" x14ac:dyDescent="0.2">
      <c r="A52" s="117" t="s">
        <v>22</v>
      </c>
      <c r="B52" s="117"/>
      <c r="C52" s="117"/>
      <c r="D52" s="117"/>
      <c r="E52" s="117"/>
      <c r="F52" s="117"/>
      <c r="G52" s="117"/>
      <c r="H52" s="117"/>
      <c r="I52" s="26"/>
      <c r="J52" s="26"/>
      <c r="K52" s="26"/>
    </row>
    <row r="53" spans="1:12" s="22" customFormat="1" ht="30" customHeight="1" x14ac:dyDescent="0.2">
      <c r="A53" s="25"/>
      <c r="D53" s="27"/>
      <c r="E53" s="27"/>
      <c r="F53" s="27"/>
      <c r="G53" s="27"/>
      <c r="H53" s="27"/>
      <c r="I53" s="27"/>
      <c r="J53" s="27"/>
      <c r="K53" s="27"/>
    </row>
    <row r="54" spans="1:12" ht="16.5" x14ac:dyDescent="0.25">
      <c r="A54" s="28"/>
    </row>
  </sheetData>
  <sheetProtection algorithmName="SHA-512" hashValue="kEdAjNELLUC6JtASIsM6TaV4PGxBcHg6tCJ1PyBJp9R7f8W+kWK/PhPO4lZAtKk+X40/gKe0v3azzGNiOzHcIg==" saltValue="K3qS3Q/7S0B9xEGCeorWJg==" spinCount="100000" sheet="1" formatCells="0" formatColumns="0" formatRows="0" insertColumns="0" insertRows="0" deleteColumns="0" deleteRows="0" selectLockedCells="1"/>
  <protectedRanges>
    <protectedRange algorithmName="SHA-512" hashValue="SfDkDVCPL8DhV/q4U+XUgHCEZm5j0lSzXz2IQVzqq0SnPNPt8IdQQA9b/d4zDwbiwiwyBXHxcMCuw7Zi3m8F5g==" saltValue="jW/bGv01FydJ6Hx26CWHqg==" spinCount="100000" sqref="A1:A13 A14:C38 B2:C13 F33:L33 F27:L27 F21:L21 F15:L15 F9:L9 D2:E38 A39:E44" name="Bereich1"/>
  </protectedRanges>
  <mergeCells count="24">
    <mergeCell ref="A40:D40"/>
    <mergeCell ref="A41:D41"/>
    <mergeCell ref="A45:D45"/>
    <mergeCell ref="A44:D44"/>
    <mergeCell ref="A52:H52"/>
    <mergeCell ref="A51:H51"/>
    <mergeCell ref="A50:H50"/>
    <mergeCell ref="A49:H49"/>
    <mergeCell ref="F45:L45"/>
    <mergeCell ref="A48:H48"/>
    <mergeCell ref="A42:D42"/>
    <mergeCell ref="A43:D43"/>
    <mergeCell ref="I43:K44"/>
    <mergeCell ref="L40:L43"/>
    <mergeCell ref="A1:L1"/>
    <mergeCell ref="B3:F3"/>
    <mergeCell ref="A6:A7"/>
    <mergeCell ref="B6:B7"/>
    <mergeCell ref="C6:C7"/>
    <mergeCell ref="D6:D7"/>
    <mergeCell ref="E6:E7"/>
    <mergeCell ref="F6:L6"/>
    <mergeCell ref="F7:H7"/>
    <mergeCell ref="I7:K7"/>
  </mergeCells>
  <conditionalFormatting sqref="E42">
    <cfRule type="cellIs" dxfId="2" priority="3" operator="lessThan">
      <formula>0.2</formula>
    </cfRule>
  </conditionalFormatting>
  <conditionalFormatting sqref="F43:H43">
    <cfRule type="cellIs" dxfId="1" priority="1" operator="greaterThan">
      <formula>0.7</formula>
    </cfRule>
  </conditionalFormatting>
  <conditionalFormatting sqref="I42:K42">
    <cfRule type="cellIs" dxfId="0" priority="2" operator="lessThan">
      <formula>0.2</formula>
    </cfRule>
  </conditionalFormatting>
  <printOptions horizontalCentered="1"/>
  <pageMargins left="0.51181102362204722" right="0.51181102362204722" top="0.49166666666666664" bottom="0.74803149606299213" header="0.70866141732283472" footer="0.31496062992125984"/>
  <pageSetup scale="58" orientation="landscape" r:id="rId1"/>
  <headerFooter>
    <oddHeader>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6FA547F8A76C4A9CF105B82853C4BC" ma:contentTypeVersion="17" ma:contentTypeDescription="Ein neues Dokument erstellen." ma:contentTypeScope="" ma:versionID="7dbc73e4c66353886423b14840657858">
  <xsd:schema xmlns:xsd="http://www.w3.org/2001/XMLSchema" xmlns:xs="http://www.w3.org/2001/XMLSchema" xmlns:p="http://schemas.microsoft.com/office/2006/metadata/properties" xmlns:ns2="d2122e92-948e-4146-a403-39b475064538" xmlns:ns3="f903e698-d9e5-4145-b3e0-363ca85c6576" targetNamespace="http://schemas.microsoft.com/office/2006/metadata/properties" ma:root="true" ma:fieldsID="d28574bdbc29bdf387ab7626046718ba" ns2:_="" ns3:_="">
    <xsd:import namespace="d2122e92-948e-4146-a403-39b475064538"/>
    <xsd:import namespace="f903e698-d9e5-4145-b3e0-363ca85c6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2e92-948e-4146-a403-39b47506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3e698-d9e5-4145-b3e0-363ca85c6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bd2d489-b780-466a-96d0-5096ca14ff25}" ma:internalName="TaxCatchAll" ma:showField="CatchAllData" ma:web="f903e698-d9e5-4145-b3e0-363ca85c6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22e92-948e-4146-a403-39b475064538">
      <Terms xmlns="http://schemas.microsoft.com/office/infopath/2007/PartnerControls"/>
    </lcf76f155ced4ddcb4097134ff3c332f>
    <TaxCatchAll xmlns="f903e698-d9e5-4145-b3e0-363ca85c6576" xsi:nil="true"/>
  </documentManagement>
</p:properties>
</file>

<file path=customXml/itemProps1.xml><?xml version="1.0" encoding="utf-8"?>
<ds:datastoreItem xmlns:ds="http://schemas.openxmlformats.org/officeDocument/2006/customXml" ds:itemID="{AB0DDABE-9EA7-4AFA-85C7-8C387FEAC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BE391-0DC6-43A5-8D91-77137456A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2e92-948e-4146-a403-39b475064538"/>
    <ds:schemaRef ds:uri="f903e698-d9e5-4145-b3e0-363ca85c6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4E3B81-9213-4B1C-B886-AEE58B634A77}">
  <ds:schemaRefs>
    <ds:schemaRef ds:uri="f903e698-d9e5-4145-b3e0-363ca85c6576"/>
    <ds:schemaRef ds:uri="d2122e92-948e-4146-a403-39b475064538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Հայերեն</vt:lpstr>
      <vt:lpstr>Հայերեն!Print_Area</vt:lpstr>
    </vt:vector>
  </TitlesOfParts>
  <Manager/>
  <Company>CAMP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39-2-oez-budget, englisch,Budget-Finanzierungsplan, Stand Mai 2022</dc:title>
  <dc:subject/>
  <dc:creator>Mher Hakobyan</dc:creator>
  <cp:keywords/>
  <dc:description/>
  <cp:lastModifiedBy>Hakobyan, Mher GIZ AM</cp:lastModifiedBy>
  <cp:revision/>
  <dcterms:created xsi:type="dcterms:W3CDTF">2011-03-24T07:10:37Z</dcterms:created>
  <dcterms:modified xsi:type="dcterms:W3CDTF">2026-06-30T12:01:29Z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0x010100586FA547F8A76C4A9CF105B82853C4BC</vt:lpwstr>
  </property>
  <property fmtid="{D5CDD505-2E9C-101B-9397-08002B2CF9AE}" pid="3" name="MediaServiceImageTags">
    <vt:lpwstr/>
  </property>
</Properties>
</file>